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'1'!$A$1:$X$61</definedName>
    <definedName name="_xlnm.Print_Area" localSheetId="3">'4'!$A$1:$P$170</definedName>
    <definedName name="_xlnm.Print_Area" localSheetId="4">'5'!$A$1:$X$294</definedName>
    <definedName name="_xlnm.Print_Area" localSheetId="6">'7'!$A$1:$H$34</definedName>
    <definedName name="_xlnm.Print_Titles" localSheetId="3">'4'!$1:$3</definedName>
  </definedNames>
  <calcPr fullCalcOnLoad="1"/>
</workbook>
</file>

<file path=xl/sharedStrings.xml><?xml version="1.0" encoding="utf-8"?>
<sst xmlns="http://schemas.openxmlformats.org/spreadsheetml/2006/main" count="2173" uniqueCount="1469">
  <si>
    <t>５　町　別　面　積　、　人　口</t>
  </si>
  <si>
    <t>小豆餅一丁目</t>
  </si>
  <si>
    <t>小豆餅二丁目</t>
  </si>
  <si>
    <t>小豆餅三丁目</t>
  </si>
  <si>
    <t>小豆餅四丁目</t>
  </si>
  <si>
    <t>駅南</t>
  </si>
  <si>
    <t>地区</t>
  </si>
  <si>
    <t>25 町</t>
  </si>
  <si>
    <t>名塚町</t>
  </si>
  <si>
    <t>福塚町</t>
  </si>
  <si>
    <t>蜆塚一丁目</t>
  </si>
  <si>
    <t>蜆塚二丁目</t>
  </si>
  <si>
    <t>蜆塚三丁目</t>
  </si>
  <si>
    <t>蜆塚四丁目</t>
  </si>
  <si>
    <t>曳</t>
  </si>
  <si>
    <t>馬</t>
  </si>
  <si>
    <t>富塚</t>
  </si>
  <si>
    <t>富塚町</t>
  </si>
  <si>
    <t>地</t>
  </si>
  <si>
    <t>区</t>
  </si>
  <si>
    <t>　資料：総務課、市民窓口センター　（注）人口は平成17年12月末日現在の住民基本台帳によるもので外国人は含まない。</t>
  </si>
  <si>
    <t>　　　　　　　　　　　　　　　　　　　  面積は平成14年4月1日の都市計画基礎調査による。</t>
  </si>
  <si>
    <t>　　　　　　　　　　　　　　　　　　　  入野町の面積は、佐鳴湖を含む。</t>
  </si>
  <si>
    <t>５　町　別　面　積　、　人　口　（つづき）</t>
  </si>
  <si>
    <t>海老塚町</t>
  </si>
  <si>
    <t>海老塚一丁目</t>
  </si>
  <si>
    <t>伊佐見</t>
  </si>
  <si>
    <t>海老塚二丁目</t>
  </si>
  <si>
    <t>地　区</t>
  </si>
  <si>
    <t>大塚町</t>
  </si>
  <si>
    <t>神久呂</t>
  </si>
  <si>
    <t>都田</t>
  </si>
  <si>
    <t xml:space="preserve"> 3 町</t>
  </si>
  <si>
    <t>新都田</t>
  </si>
  <si>
    <t xml:space="preserve"> 5 町</t>
  </si>
  <si>
    <t>花川</t>
  </si>
  <si>
    <t>花川町</t>
  </si>
  <si>
    <t>村櫛町</t>
  </si>
  <si>
    <t>志</t>
  </si>
  <si>
    <t>有玉台一丁目</t>
  </si>
  <si>
    <t>和</t>
  </si>
  <si>
    <t>有玉台二丁目</t>
  </si>
  <si>
    <t>有玉台三丁目</t>
  </si>
  <si>
    <t>地</t>
  </si>
  <si>
    <t>有玉台四丁目</t>
  </si>
  <si>
    <t>桜台一丁目</t>
  </si>
  <si>
    <t>桜台二丁目</t>
  </si>
  <si>
    <t>半田山一丁目</t>
  </si>
  <si>
    <t>西塚町</t>
  </si>
  <si>
    <t>桜台三丁目</t>
  </si>
  <si>
    <t>半田山二丁目</t>
  </si>
  <si>
    <t>丸塚町</t>
  </si>
  <si>
    <t>桜台四丁目</t>
  </si>
  <si>
    <t>半田山三丁目</t>
  </si>
  <si>
    <t>桜台五丁目</t>
  </si>
  <si>
    <t>半田山四丁目</t>
  </si>
  <si>
    <t>桜台六丁目</t>
  </si>
  <si>
    <t>半田山五丁目</t>
  </si>
  <si>
    <t>半田山六丁目</t>
  </si>
  <si>
    <t xml:space="preserve"> 10 町</t>
  </si>
  <si>
    <t xml:space="preserve"> 19 町</t>
  </si>
  <si>
    <t>浜　松　総　合　事　務　所　計</t>
  </si>
  <si>
    <t>359 町</t>
  </si>
  <si>
    <t>浜</t>
  </si>
  <si>
    <t>天</t>
  </si>
  <si>
    <t>引</t>
  </si>
  <si>
    <t>春</t>
  </si>
  <si>
    <t>名</t>
  </si>
  <si>
    <t>野</t>
  </si>
  <si>
    <t>地</t>
  </si>
  <si>
    <t>佐</t>
  </si>
  <si>
    <t>竜</t>
  </si>
  <si>
    <t>地</t>
  </si>
  <si>
    <t>引佐町西久留女木</t>
  </si>
  <si>
    <t>22 町</t>
  </si>
  <si>
    <t>引佐町東久留女木</t>
  </si>
  <si>
    <t>北</t>
  </si>
  <si>
    <t>区</t>
  </si>
  <si>
    <t>久</t>
  </si>
  <si>
    <t>間</t>
  </si>
  <si>
    <t>地</t>
  </si>
  <si>
    <t>24 町</t>
  </si>
  <si>
    <t>区</t>
  </si>
  <si>
    <t>22 町</t>
  </si>
  <si>
    <t>三</t>
  </si>
  <si>
    <t>水窪</t>
  </si>
  <si>
    <t>地区</t>
  </si>
  <si>
    <t>ヶ</t>
  </si>
  <si>
    <t xml:space="preserve"> 3 町</t>
  </si>
  <si>
    <t>龍</t>
  </si>
  <si>
    <t>龍山町大嶺</t>
  </si>
  <si>
    <t>20 町</t>
  </si>
  <si>
    <t>山</t>
  </si>
  <si>
    <t>日</t>
  </si>
  <si>
    <t>中瀬</t>
  </si>
  <si>
    <t>区</t>
  </si>
  <si>
    <t>38 町</t>
  </si>
  <si>
    <t xml:space="preserve"> 4 町</t>
  </si>
  <si>
    <t>浜　松　市　計</t>
  </si>
  <si>
    <t>赤佐</t>
  </si>
  <si>
    <t>舞阪</t>
  </si>
  <si>
    <t>51 地区</t>
  </si>
  <si>
    <t>536 町</t>
  </si>
  <si>
    <t xml:space="preserve"> 4 町</t>
  </si>
  <si>
    <t>猪鼻湖</t>
  </si>
  <si>
    <t>雄踏</t>
  </si>
  <si>
    <t>19 町</t>
  </si>
  <si>
    <t>麁</t>
  </si>
  <si>
    <t>玉</t>
  </si>
  <si>
    <t xml:space="preserve"> 2 町</t>
  </si>
  <si>
    <t>灰木</t>
  </si>
  <si>
    <t>細</t>
  </si>
  <si>
    <t>江</t>
  </si>
  <si>
    <t xml:space="preserve"> 7 町</t>
  </si>
  <si>
    <t>地</t>
  </si>
  <si>
    <t>浜　北　総　合　事　務　所　計</t>
  </si>
  <si>
    <t xml:space="preserve"> 5 町</t>
  </si>
  <si>
    <t>5 地区</t>
  </si>
  <si>
    <t>46 町</t>
  </si>
  <si>
    <t>町　内　会　別　面　積　（　浜　北　）</t>
  </si>
  <si>
    <t>字別面積（舞阪）</t>
  </si>
  <si>
    <t>地域別面積（引佐）</t>
  </si>
  <si>
    <t>町　　内　　会　　名</t>
  </si>
  <si>
    <t>字　　　　　　名</t>
  </si>
  <si>
    <t>地　　　域　　　名</t>
  </si>
  <si>
    <t>浜名地区</t>
  </si>
  <si>
    <t>小松八幡</t>
  </si>
  <si>
    <t>北浜地区　</t>
  </si>
  <si>
    <t>貴布祢第6</t>
  </si>
  <si>
    <t>舞阪地区</t>
  </si>
  <si>
    <t>西町</t>
  </si>
  <si>
    <t>引佐地区</t>
  </si>
  <si>
    <t>井伊谷</t>
  </si>
  <si>
    <t>本町</t>
  </si>
  <si>
    <t>貴布祢第7</t>
  </si>
  <si>
    <t>仲町</t>
  </si>
  <si>
    <t>金指</t>
  </si>
  <si>
    <t>東町</t>
  </si>
  <si>
    <t>小林上</t>
  </si>
  <si>
    <t>新町</t>
  </si>
  <si>
    <t>奥山</t>
  </si>
  <si>
    <t>南1丁目</t>
  </si>
  <si>
    <t>小林下</t>
  </si>
  <si>
    <t>砂町</t>
  </si>
  <si>
    <t>伊平</t>
  </si>
  <si>
    <t>南2丁目</t>
  </si>
  <si>
    <t>善地</t>
  </si>
  <si>
    <t>一弁</t>
  </si>
  <si>
    <t>鎮玉</t>
  </si>
  <si>
    <t>南3丁目</t>
  </si>
  <si>
    <t>高薗</t>
  </si>
  <si>
    <t>二弁</t>
  </si>
  <si>
    <t>栄町</t>
  </si>
  <si>
    <t>八幡</t>
  </si>
  <si>
    <t>長池</t>
  </si>
  <si>
    <t>5地域</t>
  </si>
  <si>
    <t>西町</t>
  </si>
  <si>
    <t>八幡団地</t>
  </si>
  <si>
    <t>吹上</t>
  </si>
  <si>
    <t>小計</t>
  </si>
  <si>
    <t>尾島</t>
  </si>
  <si>
    <t>永島</t>
  </si>
  <si>
    <t xml:space="preserve"> 8 字</t>
  </si>
  <si>
    <t>沖</t>
  </si>
  <si>
    <t>上善地</t>
  </si>
  <si>
    <t>西向</t>
  </si>
  <si>
    <t>内野上</t>
  </si>
  <si>
    <t>42町内会</t>
  </si>
  <si>
    <t>内野西</t>
  </si>
  <si>
    <t>内野雇用促進住宅</t>
  </si>
  <si>
    <t>中瀬地区</t>
  </si>
  <si>
    <t>上島</t>
  </si>
  <si>
    <t>内野下</t>
  </si>
  <si>
    <t>県営住宅</t>
  </si>
  <si>
    <t>小島</t>
  </si>
  <si>
    <t>中瀬2区</t>
  </si>
  <si>
    <t>富岡</t>
  </si>
  <si>
    <t>中瀬3区</t>
  </si>
  <si>
    <t>内野台1丁目</t>
  </si>
  <si>
    <t>中瀬4区東</t>
  </si>
  <si>
    <t>内野台2丁目</t>
  </si>
  <si>
    <t>中瀬4区西</t>
  </si>
  <si>
    <t>内野台3丁目</t>
  </si>
  <si>
    <t>中瀬4区南</t>
  </si>
  <si>
    <t>内野台4丁目</t>
  </si>
  <si>
    <t>中瀬5区</t>
  </si>
  <si>
    <t>法師軒</t>
  </si>
  <si>
    <t>中瀬6区</t>
  </si>
  <si>
    <t>平口本村</t>
  </si>
  <si>
    <t>中瀬7区</t>
  </si>
  <si>
    <t>新田</t>
  </si>
  <si>
    <t>中瀬8区</t>
  </si>
  <si>
    <t>姥ヶ谷</t>
  </si>
  <si>
    <t>11町内会</t>
  </si>
  <si>
    <t>25町内会</t>
  </si>
  <si>
    <t>赤佐地区</t>
  </si>
  <si>
    <t>赤佐1区</t>
  </si>
  <si>
    <t>北浜地区</t>
  </si>
  <si>
    <t>寺島東</t>
  </si>
  <si>
    <t>赤佐2区</t>
  </si>
  <si>
    <t>寺島南</t>
  </si>
  <si>
    <t>赤佐3区</t>
  </si>
  <si>
    <t>寺島北</t>
  </si>
  <si>
    <t>赤佐4区</t>
  </si>
  <si>
    <t>若草団地</t>
  </si>
  <si>
    <t>赤佐5区</t>
  </si>
  <si>
    <t>中条北</t>
  </si>
  <si>
    <t>赤佐6区</t>
  </si>
  <si>
    <t>中条西</t>
  </si>
  <si>
    <t>赤佐7区</t>
  </si>
  <si>
    <t>中条東</t>
  </si>
  <si>
    <t>赤佐8区</t>
  </si>
  <si>
    <t>横須賀上</t>
  </si>
  <si>
    <t>尾野上</t>
  </si>
  <si>
    <t>横須賀東</t>
  </si>
  <si>
    <t>尾野中</t>
  </si>
  <si>
    <t>横須賀西</t>
  </si>
  <si>
    <t>尾野下</t>
  </si>
  <si>
    <t>高畑西</t>
  </si>
  <si>
    <t>赤佐11区</t>
  </si>
  <si>
    <t>高畑東</t>
  </si>
  <si>
    <t>赤佐12区</t>
  </si>
  <si>
    <t>高畑雇用促進住宅</t>
  </si>
  <si>
    <t>西美薗下</t>
  </si>
  <si>
    <t>13町内会</t>
  </si>
  <si>
    <t>西美薗中</t>
  </si>
  <si>
    <t>西美薗上</t>
  </si>
  <si>
    <t>麁玉地区</t>
  </si>
  <si>
    <t>大屋敷</t>
  </si>
  <si>
    <t>西美薗大上</t>
  </si>
  <si>
    <t>町</t>
  </si>
  <si>
    <t>美薗団地</t>
  </si>
  <si>
    <t>有隣</t>
  </si>
  <si>
    <t>東美薗</t>
  </si>
  <si>
    <t>野口</t>
  </si>
  <si>
    <t>油一色</t>
  </si>
  <si>
    <t>梔池</t>
  </si>
  <si>
    <t>本沢合西</t>
  </si>
  <si>
    <t>譲栄</t>
  </si>
  <si>
    <t>本沢合北</t>
  </si>
  <si>
    <t>東原</t>
  </si>
  <si>
    <t>本沢合南</t>
  </si>
  <si>
    <t>本村</t>
  </si>
  <si>
    <t>本沢合東</t>
  </si>
  <si>
    <t>下善</t>
  </si>
  <si>
    <t>道本</t>
  </si>
  <si>
    <t>大平</t>
  </si>
  <si>
    <t>沼</t>
  </si>
  <si>
    <t>堀谷</t>
  </si>
  <si>
    <t>貴布祢第1</t>
  </si>
  <si>
    <t>灰木</t>
  </si>
  <si>
    <t>貴布祢第2</t>
  </si>
  <si>
    <t>辺田原</t>
  </si>
  <si>
    <t>貴布祢第3</t>
  </si>
  <si>
    <t>貴布祢第4</t>
  </si>
  <si>
    <t>貴布祢第5</t>
  </si>
  <si>
    <t>浜北総合事務所計</t>
  </si>
  <si>
    <t>社宅</t>
  </si>
  <si>
    <t>5 地区</t>
  </si>
  <si>
    <t>104 町内会</t>
  </si>
  <si>
    <t>６　気　象　状　況</t>
  </si>
  <si>
    <t>　平均値</t>
  </si>
  <si>
    <t>　　気　　温 …… １時から24時の24回平均</t>
  </si>
  <si>
    <t>　　湿　　度 …… １時から24時の24回平均</t>
  </si>
  <si>
    <t>　　風　　速 …… 24時間の全風程から算出</t>
  </si>
  <si>
    <t>　　最大風速 …… 10分間の風速の最大</t>
  </si>
  <si>
    <t>年　　　月</t>
  </si>
  <si>
    <t>気　　　温 （℃）</t>
  </si>
  <si>
    <t>平均湿度</t>
  </si>
  <si>
    <t>降 水 量</t>
  </si>
  <si>
    <t>平均風速</t>
  </si>
  <si>
    <t>最 大 風 速</t>
  </si>
  <si>
    <t>日照時間</t>
  </si>
  <si>
    <t>平　均</t>
  </si>
  <si>
    <t>最　高</t>
  </si>
  <si>
    <t>最　低</t>
  </si>
  <si>
    <t>％</t>
  </si>
  <si>
    <t>mm</t>
  </si>
  <si>
    <t>m/s</t>
  </si>
  <si>
    <t>風 向</t>
  </si>
  <si>
    <t>NW</t>
  </si>
  <si>
    <t>WNW</t>
  </si>
  <si>
    <t>W</t>
  </si>
  <si>
    <t>ENE</t>
  </si>
  <si>
    <t xml:space="preserve"> 　　 　 　２</t>
  </si>
  <si>
    <t xml:space="preserve"> 　　 　 　３</t>
  </si>
  <si>
    <t xml:space="preserve"> 　　 　 　４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</si>
  <si>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</si>
  <si>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</si>
  <si>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</si>
  <si>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</si>
  <si>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</si>
  <si>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</si>
  <si>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</si>
  <si>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</si>
  <si>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 xml:space="preserve">  資料：浜松測候所</t>
  </si>
  <si>
    <t>平成 １３ 年</t>
  </si>
  <si>
    <t>　１４</t>
  </si>
  <si>
    <t>　１５</t>
  </si>
  <si>
    <t>SE</t>
  </si>
  <si>
    <t xml:space="preserve"> 　 １７ 年１月</t>
  </si>
  <si>
    <t>WNW</t>
  </si>
  <si>
    <t>NW</t>
  </si>
  <si>
    <t>WSW</t>
  </si>
  <si>
    <t>ENE</t>
  </si>
  <si>
    <t>E</t>
  </si>
  <si>
    <t>　１６</t>
  </si>
  <si>
    <t xml:space="preserve">  資料：浜松測候所　</t>
  </si>
  <si>
    <t>７　気温別日数、地震回数</t>
  </si>
  <si>
    <t>日　最　高　気　温</t>
  </si>
  <si>
    <t>日　最　低　気　温</t>
  </si>
  <si>
    <t>日最高気温</t>
  </si>
  <si>
    <t>地　　　震
（有　　感）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</si>
  <si>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</si>
  <si>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</si>
  <si>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</si>
  <si>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</si>
  <si>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</si>
  <si>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</si>
  <si>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</si>
  <si>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（熱帯夜）</t>
  </si>
  <si>
    <t>（冬日）</t>
  </si>
  <si>
    <t>（真冬日）</t>
  </si>
  <si>
    <t>平成 １３ 年</t>
  </si>
  <si>
    <t>　１７</t>
  </si>
  <si>
    <t xml:space="preserve"> 　 １７ 年１月</t>
  </si>
  <si>
    <t>１　土地・気象</t>
  </si>
  <si>
    <t>年　 月　 日</t>
  </si>
  <si>
    <t>人 　口</t>
  </si>
  <si>
    <t>面 　積</t>
  </si>
  <si>
    <t>累計面積</t>
  </si>
  <si>
    <t>人</t>
  </si>
  <si>
    <t>k㎡</t>
  </si>
  <si>
    <t>明治22. 4. 1</t>
  </si>
  <si>
    <t>町    制    施    行</t>
  </si>
  <si>
    <t>昭和14. 7. 1</t>
  </si>
  <si>
    <t>浜名郡白脇村合併</t>
  </si>
  <si>
    <t>浜名郡神久呂村合併</t>
  </si>
  <si>
    <t>(人口は明治22.12.31現在)</t>
  </si>
  <si>
    <t>　　　 〃</t>
  </si>
  <si>
    <t>浜名郡蒲村合併</t>
  </si>
  <si>
    <t>　　32. 3.31</t>
  </si>
  <si>
    <t>浜名郡入野村合併</t>
  </si>
  <si>
    <t>　　29. 4. 1</t>
  </si>
  <si>
    <t>浜名郡浜松町となる</t>
  </si>
  <si>
    <t>　　24. 4. 1</t>
  </si>
  <si>
    <t>浜名郡可美村一部合併</t>
  </si>
  <si>
    <t>浜名郡湖東村一部合併</t>
  </si>
  <si>
    <t>　　37.12.14</t>
  </si>
  <si>
    <t>浜名郡白脇村一部合併</t>
  </si>
  <si>
    <t>　　24. 8. 1</t>
  </si>
  <si>
    <t>　　32.10. 1</t>
  </si>
  <si>
    <t>浜名郡積志村合併</t>
  </si>
  <si>
    <t>浜名郡新津村合併</t>
  </si>
  <si>
    <t>　　41.10. 1</t>
  </si>
  <si>
    <t>浜名郡浅場村一部合併</t>
  </si>
  <si>
    <t>浜名郡五島村合併</t>
  </si>
  <si>
    <t>浜名郡湖東村合併</t>
  </si>
  <si>
    <t>浜名郡河輪村合併</t>
  </si>
  <si>
    <t>　　44. 7. 1</t>
  </si>
  <si>
    <t>市    制    施    行</t>
  </si>
  <si>
    <t>　　29. 3.31</t>
  </si>
  <si>
    <t>浜名郡笠井町合併</t>
  </si>
  <si>
    <t>　　36. 6.20</t>
  </si>
  <si>
    <t>浜名郡篠原村合併</t>
  </si>
  <si>
    <t>(人口は明治44.12.31現在)</t>
  </si>
  <si>
    <t>　　40. 7. 1</t>
  </si>
  <si>
    <t>浜名郡庄内村合併</t>
  </si>
  <si>
    <t>大正元.10. 1</t>
  </si>
  <si>
    <t>浜名郡長上村合併</t>
  </si>
  <si>
    <t>　　 5. 5. 1</t>
  </si>
  <si>
    <t>浜名郡曳馬村一部合併</t>
  </si>
  <si>
    <t>浜名郡和田村合併</t>
  </si>
  <si>
    <t>浜名郡天神町村一部合併</t>
  </si>
  <si>
    <t>　　40.10. 1</t>
  </si>
  <si>
    <t>　　10. 4. 1</t>
  </si>
  <si>
    <t>浜名郡天神町村合併</t>
  </si>
  <si>
    <t>浜名郡中ノ町村合併</t>
  </si>
  <si>
    <t>　　55.10. 1</t>
  </si>
  <si>
    <t>　　29. 7. 1</t>
  </si>
  <si>
    <t>浜名郡芳川村合併</t>
  </si>
  <si>
    <t>　　59.10. 1</t>
  </si>
  <si>
    <t>昭和11. 2.11</t>
  </si>
  <si>
    <t>浜名郡曳馬町合併</t>
  </si>
  <si>
    <t>平成 3. 5. 1</t>
  </si>
  <si>
    <t>浜名郡可美村合併</t>
  </si>
  <si>
    <t>浜名郡飯田村合併</t>
  </si>
  <si>
    <t>　　 8. 4. 1</t>
  </si>
  <si>
    <t>浜名郡吉野村合併</t>
  </si>
  <si>
    <t>浜名郡三方原村合併</t>
  </si>
  <si>
    <t xml:space="preserve">    30. 3.31</t>
  </si>
  <si>
    <t>引佐郡都田村合併</t>
  </si>
  <si>
    <t>１　浜　松　市　域　の　推　移</t>
  </si>
  <si>
    <t xml:space="preserve">    14. 4. 1</t>
  </si>
  <si>
    <t>浜名郡富塚村一部合併</t>
  </si>
  <si>
    <t>浜名郡富塚村合併</t>
  </si>
  <si>
    <t xml:space="preserve">    17. 7. 1</t>
  </si>
  <si>
    <t>浜北市、天竜市、浜名郡舞阪町、浜名郡雄踏町、引佐郡細江町、引佐郡引佐町、引佐郡三ヶ日町、周知郡春野町、磐田郡佐久間町、磐田郡水窪町、磐田郡龍山村合併</t>
  </si>
  <si>
    <t>　</t>
  </si>
  <si>
    <t>（敷知郡浜松宿が敷知郡浜松町となる）</t>
  </si>
  <si>
    <t>本表は、合併市町村申請資料により作成した。</t>
  </si>
  <si>
    <t>面積は、国土交通省国土地理院の測定値。</t>
  </si>
  <si>
    <t>（昭和26.4.1豊西村と笠井町合併）</t>
  </si>
  <si>
    <t>（昭和9.2.11曳馬村を曳馬町と改める）</t>
  </si>
  <si>
    <t>（浜名郡浜松町が浜松市となる）</t>
  </si>
  <si>
    <t>浜名郡入野村一部合併</t>
  </si>
  <si>
    <t xml:space="preserve"> (人口は昭和25.12.1現在)</t>
  </si>
  <si>
    <t xml:space="preserve"> (人口は昭和28.12末現在)</t>
  </si>
  <si>
    <t xml:space="preserve"> (人口は昭和29.4末現在)</t>
  </si>
  <si>
    <t xml:space="preserve"> (人口は昭和30.1末現在)</t>
  </si>
  <si>
    <t xml:space="preserve"> (人口は昭和32.1末現在)</t>
  </si>
  <si>
    <t xml:space="preserve"> (人口は昭和32.4末現在)</t>
  </si>
  <si>
    <t xml:space="preserve"> (人口は昭和35.4末現在)</t>
  </si>
  <si>
    <t xml:space="preserve"> (人口は昭和36.2.1現在)</t>
  </si>
  <si>
    <t xml:space="preserve"> (人口は昭和40.7.1現在)</t>
  </si>
  <si>
    <t xml:space="preserve"> (人口は平成3.5末現在)</t>
  </si>
  <si>
    <t xml:space="preserve"> </t>
  </si>
  <si>
    <t xml:space="preserve"> 国土地理院の面積調べにより0.06k㎡増</t>
  </si>
  <si>
    <t>（白洲町字村山3834の1地先他公有水面埋立による）</t>
  </si>
  <si>
    <t>区域の移動（変更事由）</t>
  </si>
  <si>
    <t>国土地理院の面積調べにより面積変更</t>
  </si>
  <si>
    <t>浜松市と引佐町との地形図上の境界線の訂正により面積変更</t>
  </si>
  <si>
    <t>（昭和31.9.30伊佐見村と和地村を合併、湖東村と改める）</t>
  </si>
  <si>
    <t>（昭和30.4.1北庄内村、南庄内村、村櫛村を合併、庄内村と改める）</t>
  </si>
  <si>
    <t xml:space="preserve"> (人口は平成17.6末現在)</t>
  </si>
  <si>
    <t>国土地理院の面積調べにより面積が0.01
k㎡増</t>
  </si>
  <si>
    <t>国土地理院の面積調べにより面積が0.01
k㎡増（村櫛町地先公有水面埋立による）</t>
  </si>
  <si>
    <t>１　浜松市域の推移(つづき）</t>
  </si>
  <si>
    <t>昭和26. 3.23</t>
  </si>
  <si>
    <t>昭和35.10. 1</t>
  </si>
  <si>
    <t>面　　積</t>
  </si>
  <si>
    <t>距　　　離</t>
  </si>
  <si>
    <t>位　　　　　　　　　　置</t>
  </si>
  <si>
    <t>東　　西</t>
  </si>
  <si>
    <t>南　　北</t>
  </si>
  <si>
    <t>方　　位</t>
  </si>
  <si>
    <t>地　　名</t>
  </si>
  <si>
    <t>経　　緯　　度</t>
  </si>
  <si>
    <t>km</t>
  </si>
  <si>
    <t>極　　東</t>
  </si>
  <si>
    <t>極　　西</t>
  </si>
  <si>
    <t xml:space="preserve"> 　 〃 　　137° 35′ 11″</t>
  </si>
  <si>
    <t>極　　南</t>
  </si>
  <si>
    <t>松　島　町</t>
  </si>
  <si>
    <t>極　　北</t>
  </si>
  <si>
    <t>２　位 置 及 び 面 積</t>
  </si>
  <si>
    <t xml:space="preserve">平成18年４月１日現在 </t>
  </si>
  <si>
    <t>春　野　町</t>
  </si>
  <si>
    <t xml:space="preserve"> 東　　経　138° 03′ 32″</t>
  </si>
  <si>
    <r>
      <t>三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ケ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日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町</t>
    </r>
  </si>
  <si>
    <t xml:space="preserve"> 北　　緯　 34° 38′ 42″</t>
  </si>
  <si>
    <t>水　窪　町</t>
  </si>
  <si>
    <t xml:space="preserve"> 　 〃 　　 35° 18′ 16″</t>
  </si>
  <si>
    <t>３　土地の地目別面積及び評価額（免税点以上）</t>
  </si>
  <si>
    <t>年　　次</t>
  </si>
  <si>
    <t>総　　数</t>
  </si>
  <si>
    <t>宅　　　　　　　　　　　　地</t>
  </si>
  <si>
    <t>商 業 地</t>
  </si>
  <si>
    <t>工 業 地</t>
  </si>
  <si>
    <t>住 宅 地</t>
  </si>
  <si>
    <t>そ の 他</t>
  </si>
  <si>
    <t>　１４</t>
  </si>
  <si>
    <t>　１５</t>
  </si>
  <si>
    <t>評　　　　　　 価　　　　　　 額　　（千円）</t>
  </si>
  <si>
    <t>田</t>
  </si>
  <si>
    <t>畑</t>
  </si>
  <si>
    <t>山　　林</t>
  </si>
  <si>
    <t>原　　野</t>
  </si>
  <si>
    <t>池　　沼</t>
  </si>
  <si>
    <t>雑 種 地</t>
  </si>
  <si>
    <t>　 　</t>
  </si>
  <si>
    <t>面　　　　　　　　　　　　　　積　　（k㎡）</t>
  </si>
  <si>
    <t xml:space="preserve">１月１日現在 </t>
  </si>
  <si>
    <t>面　　　　　　　　　　　　　　積　　（k㎡）</t>
  </si>
  <si>
    <t>平成１３年</t>
  </si>
  <si>
    <t>　１６</t>
  </si>
  <si>
    <t>　１７</t>
  </si>
  <si>
    <t>牧場</t>
  </si>
  <si>
    <t>鉱泉地
（㎡）</t>
  </si>
  <si>
    <t>－</t>
  </si>
  <si>
    <t>299.3810</t>
  </si>
  <si>
    <t>　資料：資産税課　（注）免税点以上とは課税標準額が30万円以上。</t>
  </si>
  <si>
    <t>４　地　　　価　　　公　　　示</t>
  </si>
  <si>
    <t>浜松駅</t>
  </si>
  <si>
    <t>１住居</t>
  </si>
  <si>
    <t>4</t>
  </si>
  <si>
    <t>１中専</t>
  </si>
  <si>
    <t>5</t>
  </si>
  <si>
    <t>１低専</t>
  </si>
  <si>
    <t>6</t>
  </si>
  <si>
    <t>7</t>
  </si>
  <si>
    <t>舞阪駅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</si>
  <si>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</si>
  <si>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</si>
  <si>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</si>
  <si>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</si>
  <si>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</si>
  <si>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</si>
  <si>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</si>
  <si>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</si>
  <si>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</si>
  <si>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</si>
  <si>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</si>
  <si>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</si>
  <si>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</si>
  <si>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</si>
  <si>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</si>
  <si>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２中専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</si>
  <si>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</si>
  <si>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</si>
  <si>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</si>
  <si>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</si>
  <si>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</si>
  <si>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</si>
  <si>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</si>
  <si>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</si>
  <si>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</si>
  <si>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</si>
  <si>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</si>
  <si>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</si>
  <si>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</si>
  <si>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</si>
  <si>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</si>
  <si>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</si>
  <si>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</si>
  <si>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</si>
  <si>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</si>
  <si>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</si>
  <si>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</si>
  <si>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</si>
  <si>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</si>
  <si>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</si>
  <si>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</si>
  <si>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</si>
  <si>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</si>
  <si>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</si>
  <si>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２住居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</si>
  <si>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</si>
  <si>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</si>
  <si>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</si>
  <si>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</si>
  <si>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</si>
  <si>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</si>
  <si>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</si>
  <si>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</si>
  <si>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</si>
  <si>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</si>
  <si>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</si>
  <si>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</si>
  <si>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</si>
  <si>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</si>
  <si>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</si>
  <si>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</si>
  <si>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</si>
  <si>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</si>
  <si>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</si>
  <si>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</si>
  <si>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</si>
  <si>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</si>
  <si>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</si>
  <si>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</si>
  <si>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</si>
  <si>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</si>
  <si>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</si>
  <si>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</si>
  <si>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</si>
  <si>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</si>
  <si>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</si>
  <si>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</si>
  <si>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</si>
  <si>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</si>
  <si>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</si>
  <si>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</si>
  <si>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</si>
  <si>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</si>
  <si>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</si>
  <si>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</si>
  <si>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</si>
  <si>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商業、防火</t>
  </si>
  <si>
    <t>商業、準防</t>
  </si>
  <si>
    <t>5-4</t>
  </si>
  <si>
    <t>5-5</t>
  </si>
  <si>
    <t>5-6</t>
  </si>
  <si>
    <t>近商、準防</t>
  </si>
  <si>
    <t>5-7</t>
  </si>
  <si>
    <t>近商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</si>
  <si>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</si>
  <si>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</si>
  <si>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</si>
  <si>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</si>
  <si>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</si>
  <si>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</si>
  <si>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</si>
  <si>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</si>
  <si>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</si>
  <si>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</si>
  <si>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商業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</si>
  <si>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</si>
  <si>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</si>
  <si>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</si>
  <si>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</si>
  <si>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</si>
  <si>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</si>
  <si>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</si>
  <si>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</si>
  <si>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</si>
  <si>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近商、防火</t>
  </si>
  <si>
    <t>5-28</t>
  </si>
  <si>
    <t>5-29</t>
  </si>
  <si>
    <t>5-30</t>
  </si>
  <si>
    <t>5-31</t>
  </si>
  <si>
    <t>5-32</t>
  </si>
  <si>
    <t>5-33</t>
  </si>
  <si>
    <t>5-34</t>
  </si>
  <si>
    <t>準住居</t>
  </si>
  <si>
    <t>5-35</t>
  </si>
  <si>
    <t>5-36</t>
  </si>
  <si>
    <t>5-37</t>
  </si>
  <si>
    <t>5-38</t>
  </si>
  <si>
    <t>5-39</t>
  </si>
  <si>
    <t>5-40</t>
  </si>
  <si>
    <t>準工</t>
  </si>
  <si>
    <t>7-4</t>
  </si>
  <si>
    <t>7-5</t>
  </si>
  <si>
    <t>7-6</t>
  </si>
  <si>
    <t>工業</t>
  </si>
  <si>
    <t>9-4</t>
  </si>
  <si>
    <t>9-5</t>
  </si>
  <si>
    <t>9-6</t>
  </si>
  <si>
    <t>9-7</t>
  </si>
  <si>
    <t>調整区域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</si>
  <si>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</si>
  <si>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</si>
  <si>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</si>
  <si>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</si>
  <si>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</si>
  <si>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</si>
  <si>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</si>
  <si>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</si>
  <si>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</si>
  <si>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</si>
  <si>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平成18年１月１日現在</t>
  </si>
  <si>
    <t>標準値　番　号</t>
  </si>
  <si>
    <t>標準地の所在及び地番並びに住居表示</t>
  </si>
  <si>
    <t>標準地の　１㎡当たりの価格(円)</t>
  </si>
  <si>
    <t>標準地への主要
駅からの距離</t>
  </si>
  <si>
    <t>標準地に係る都市計画法その他法令の制限で主なもの</t>
  </si>
  <si>
    <t>浜松    1</t>
  </si>
  <si>
    <t>頭陀寺町字三丁目330番21</t>
  </si>
  <si>
    <t>km</t>
  </si>
  <si>
    <t>2</t>
  </si>
  <si>
    <t>渡瀬町字村前98番4</t>
  </si>
  <si>
    <t>3</t>
  </si>
  <si>
    <t>神田町字中畑136番6外</t>
  </si>
  <si>
    <t>鴨江二丁目1353番153外「鴨江2-35-37」</t>
  </si>
  <si>
    <t>和合町字村東936番410</t>
  </si>
  <si>
    <t>km</t>
  </si>
  <si>
    <t>和合町字馬船平315番701</t>
  </si>
  <si>
    <t>馬郡町字新出来道4204番1外</t>
  </si>
  <si>
    <t>ｍ</t>
  </si>
  <si>
    <t>篠原町字與久1794番2</t>
  </si>
  <si>
    <t>km</t>
  </si>
  <si>
    <t>村櫛町字保令3854番2外</t>
  </si>
  <si>
    <t>km</t>
  </si>
  <si>
    <t>上島三丁目716番10外「上島3-24-23」</t>
  </si>
  <si>
    <t>(遠)  上  島  駅</t>
  </si>
  <si>
    <t>ｍ</t>
  </si>
  <si>
    <t>入野町字石荒山16416番9</t>
  </si>
  <si>
    <t>km</t>
  </si>
  <si>
    <t>山手町4899番6外「山手町37-3」</t>
  </si>
  <si>
    <t>三組町字中山140番6</t>
  </si>
  <si>
    <t>２住居、準防</t>
  </si>
  <si>
    <t>広沢二丁目78番209「広沢2-43-32」</t>
  </si>
  <si>
    <t>蜆塚二丁目19666番1「蜆塚2-13-18」</t>
  </si>
  <si>
    <t>富塚町字狸谷2961番30</t>
  </si>
  <si>
    <t>葵西五丁目278番47「葵西5-20-40」</t>
  </si>
  <si>
    <t>km</t>
  </si>
  <si>
    <t>初生町1336番3</t>
  </si>
  <si>
    <t>和合町字村長平27番66</t>
  </si>
  <si>
    <t>萩丘二丁目1113番63「萩丘2-43-10」</t>
  </si>
  <si>
    <t>佐鳴台五丁目111番14「佐鳴台5-11-4」</t>
  </si>
  <si>
    <t>中沢町348番84「中沢町2-16」</t>
  </si>
  <si>
    <t>住吉五丁目714番8「住吉5-4-26」</t>
  </si>
  <si>
    <t>幸二丁目294番15「幸2-37-10」</t>
  </si>
  <si>
    <t>有玉台三丁目603番14「有玉台3-6-5」</t>
  </si>
  <si>
    <t>km</t>
  </si>
  <si>
    <t>助信町666番1「助信町41-37」</t>
  </si>
  <si>
    <t>(遠)  助  信  駅</t>
  </si>
  <si>
    <t>新津町字七反231番</t>
  </si>
  <si>
    <t>上西町字川田26番8</t>
  </si>
  <si>
    <t>中田町字天白24番2</t>
  </si>
  <si>
    <t>市野町字西脇433番1</t>
  </si>
  <si>
    <t>笠井町字西浦946番3外</t>
  </si>
  <si>
    <t>km</t>
  </si>
  <si>
    <t>市野町字場惣免1422番5</t>
  </si>
  <si>
    <t>篠ケ瀬町字下堀前95番</t>
  </si>
  <si>
    <t>鶴見町字堤東1210番38</t>
  </si>
  <si>
    <t>北島町字石畑396番1</t>
  </si>
  <si>
    <t>龍禅寺町字龍ヶ崎592番</t>
  </si>
  <si>
    <t>２住居、準防</t>
  </si>
  <si>
    <t>瓜内町字西川原361番7</t>
  </si>
  <si>
    <t>将監町字二丁目24番17</t>
  </si>
  <si>
    <t>大蒲町90番2</t>
  </si>
  <si>
    <t>佐鳴台二丁目109番4外「佐鳴台2-9-5」</t>
  </si>
  <si>
    <t>名塚町字塚越201番1</t>
  </si>
  <si>
    <t>本郷町字祢冝島1359番8外</t>
  </si>
  <si>
    <t>初生町字追分東347番5</t>
  </si>
  <si>
    <t>中島三丁目653番「中島3-11-9」</t>
  </si>
  <si>
    <t>早出町1222番6</t>
  </si>
  <si>
    <t>東若林町670番1</t>
  </si>
  <si>
    <t>若林町362番4</t>
  </si>
  <si>
    <t>佐鳴台四丁目123番3「佐鳴台4-23-3」</t>
  </si>
  <si>
    <t>布橋二丁目152番1「布橋2-2-25」</t>
  </si>
  <si>
    <t>入野町字八反田6450番1</t>
  </si>
  <si>
    <t>上島七丁目2110番1外「上島7-14-24」</t>
  </si>
  <si>
    <t>参野町字参東296番</t>
  </si>
  <si>
    <t>下石田町字中芝間1025番2</t>
  </si>
  <si>
    <t>三和町字村内91番2外</t>
  </si>
  <si>
    <t>海老塚二丁目620番2「海老塚2-21-12」</t>
  </si>
  <si>
    <t>１住居、準防</t>
  </si>
  <si>
    <t>曳馬三丁目1075番6「曳馬3-24-4」</t>
  </si>
  <si>
    <t>浜松   57</t>
  </si>
  <si>
    <t>曳馬六丁目940番1「曳馬6-4-38」</t>
  </si>
  <si>
    <t>(遠)  曳  馬  駅</t>
  </si>
  <si>
    <t>住吉一丁目768番2外「住吉1-15-7」</t>
  </si>
  <si>
    <t>幸四丁目515番11「幸4-24-7」</t>
  </si>
  <si>
    <t>半田山二丁目4914番45「半田山2-17-20」</t>
  </si>
  <si>
    <t>km</t>
  </si>
  <si>
    <t>佐鳴台一丁目109番14「佐鳴台1-9-9」</t>
  </si>
  <si>
    <t>富塚町字源十西2488番14外</t>
  </si>
  <si>
    <t>富塚町字丸山1222番85外</t>
  </si>
  <si>
    <t>天龍川町字袴揃884番</t>
  </si>
  <si>
    <t>天竜川駅</t>
  </si>
  <si>
    <t>ｍ</t>
  </si>
  <si>
    <t>鴨江四丁目257番59「鴨江4-28-10」</t>
  </si>
  <si>
    <t>km</t>
  </si>
  <si>
    <t>蜆塚一丁目19798番9「蜆塚1-19-22」</t>
  </si>
  <si>
    <t>富塚町字地蔵平130番41</t>
  </si>
  <si>
    <t>高丘北二丁目110番7「高丘北2-10-20」</t>
  </si>
  <si>
    <t>69</t>
  </si>
  <si>
    <t>新都田二丁目103番10「新都田2-3-6」</t>
  </si>
  <si>
    <t>70</t>
  </si>
  <si>
    <t>大平台四丁目110番14「大平台4-10-23」</t>
  </si>
  <si>
    <t>km</t>
  </si>
  <si>
    <t>71</t>
  </si>
  <si>
    <t>篠原町字中道21541番</t>
  </si>
  <si>
    <t>km</t>
  </si>
  <si>
    <t>二俣町二俣字和田1985番外</t>
  </si>
  <si>
    <t>(天)  二俣本町駅</t>
  </si>
  <si>
    <t>ｍ</t>
  </si>
  <si>
    <t>（都）２住居</t>
  </si>
  <si>
    <t>山東字上市場4254番2</t>
  </si>
  <si>
    <t>（都）１住居</t>
  </si>
  <si>
    <t>船明字扇田2520番20</t>
  </si>
  <si>
    <t>（都）１中専</t>
  </si>
  <si>
    <t>中条710番6</t>
  </si>
  <si>
    <t>(遠)  小　松　駅</t>
  </si>
  <si>
    <t>ｍ</t>
  </si>
  <si>
    <t>小松417番</t>
  </si>
  <si>
    <t>２中専</t>
  </si>
  <si>
    <t>貴布袮字中道339番2</t>
  </si>
  <si>
    <t>(遠)  浜　北　駅</t>
  </si>
  <si>
    <t>２中専</t>
  </si>
  <si>
    <t>春野町宮川字谷田338番30</t>
  </si>
  <si>
    <t>(天)  天竜二俣駅</t>
  </si>
  <si>
    <t>都計外</t>
  </si>
  <si>
    <t>中瀬字大平7185番9</t>
  </si>
  <si>
    <t>(遠) 西 鹿 島 駅</t>
  </si>
  <si>
    <t>ｍ</t>
  </si>
  <si>
    <t>横須賀字川原1384番2</t>
  </si>
  <si>
    <t>１中専</t>
  </si>
  <si>
    <t>内野台4丁目575番16「内野台4-26-5」</t>
  </si>
  <si>
    <t>km</t>
  </si>
  <si>
    <t>１低専</t>
  </si>
  <si>
    <t>舞阪町浜田165番外</t>
  </si>
  <si>
    <t>舞阪駅</t>
  </si>
  <si>
    <t>舞阪町舞阪字十王16番2</t>
  </si>
  <si>
    <t>弁天島駅</t>
  </si>
  <si>
    <t>舞阪町舞阪字浜表4471番</t>
  </si>
  <si>
    <t>雄踏町宇布見字領家4973番4</t>
  </si>
  <si>
    <t>２中専</t>
  </si>
  <si>
    <t>雄踏町宇布見字細原9333番7</t>
  </si>
  <si>
    <t>雄踏町宇布見字中村5288番7</t>
  </si>
  <si>
    <t>細江町中川字川久保4911番14外</t>
  </si>
  <si>
    <t>(天)  気  賀  駅</t>
  </si>
  <si>
    <t>km</t>
  </si>
  <si>
    <t>２中専</t>
  </si>
  <si>
    <t>細江町気賀字上気賀853番2外</t>
  </si>
  <si>
    <t>ｍ</t>
  </si>
  <si>
    <t>細江町広岡字外平83番1</t>
  </si>
  <si>
    <t>引佐町金指字東金指1029番6</t>
  </si>
  <si>
    <t>(天)  金  指  駅</t>
  </si>
  <si>
    <t>ｍ</t>
  </si>
  <si>
    <t>１中専</t>
  </si>
  <si>
    <t>引佐町井伊谷字田中2550番9</t>
  </si>
  <si>
    <t>km</t>
  </si>
  <si>
    <t>引佐町井伊谷字上町267番8</t>
  </si>
  <si>
    <t>三ケ日町三ケ日字浜崎578番5外</t>
  </si>
  <si>
    <t>(天) 三 ケ 日 駅</t>
  </si>
  <si>
    <t>（都）２中専</t>
  </si>
  <si>
    <t>三ケ日町都筑字紺屋門2154番6</t>
  </si>
  <si>
    <t>(天)  都  筑  駅</t>
  </si>
  <si>
    <t>浜松  5-1</t>
  </si>
  <si>
    <t>鍛冶町320番18外</t>
  </si>
  <si>
    <t>ｍ</t>
  </si>
  <si>
    <t>5-2</t>
  </si>
  <si>
    <t>海老塚一丁目106番8「海老塚1-6-6」</t>
  </si>
  <si>
    <t>5-3</t>
  </si>
  <si>
    <t>砂山町340番10</t>
  </si>
  <si>
    <t>板屋町102番13外</t>
  </si>
  <si>
    <t>元城町219番22外</t>
  </si>
  <si>
    <t>鴨江一丁目1774番25「鴨江1-3-29」</t>
  </si>
  <si>
    <t>東伊場二丁目1174番16「東伊場2-6-7」</t>
  </si>
  <si>
    <t>塩町字中道西144番2</t>
  </si>
  <si>
    <t>城北一丁目11番2外「城北1-3-20」</t>
  </si>
  <si>
    <t>山下町2番2</t>
  </si>
  <si>
    <t>佐藤一丁目935番外「佐藤1-24-2」</t>
  </si>
  <si>
    <t>八幡町字五丁目125番2外</t>
  </si>
  <si>
    <t>入野町字彦尾前726番3外</t>
  </si>
  <si>
    <t>砂山町353番3外</t>
  </si>
  <si>
    <t>寺島町字十王西214番2</t>
  </si>
  <si>
    <t>相生町288番3「相生町15-5」</t>
  </si>
  <si>
    <t>商業、準防</t>
  </si>
  <si>
    <t>住吉三丁目164番7外「住吉3-12-31」</t>
  </si>
  <si>
    <t>浜松 5-18</t>
  </si>
  <si>
    <t>舘山寺町字阿原2031番9</t>
  </si>
  <si>
    <t>和地山二丁目8番2「和地山2-8-17」</t>
  </si>
  <si>
    <t>中島一丁目1318番「中島1-22-7」</t>
  </si>
  <si>
    <t>田町231番4</t>
  </si>
  <si>
    <t>高町212番16</t>
  </si>
  <si>
    <t>山下町字山下94番2</t>
  </si>
  <si>
    <t>幸一丁目33番2「幸1-4-19」</t>
  </si>
  <si>
    <t>砂山町348番12</t>
  </si>
  <si>
    <t>鹿谷町22番11外「鹿谷町32-19」</t>
  </si>
  <si>
    <t>佐藤三丁目505番1「佐藤3-7-6」</t>
  </si>
  <si>
    <t>池町221番11</t>
  </si>
  <si>
    <t>向宿二丁目373番外「向宿2-22-15」</t>
  </si>
  <si>
    <t>紺屋町308番4</t>
  </si>
  <si>
    <t>元浜町321番1</t>
  </si>
  <si>
    <t>寺島町字十王西242番1</t>
  </si>
  <si>
    <t>三島町字市八88番1外</t>
  </si>
  <si>
    <t>細島町字北川原2番16外</t>
  </si>
  <si>
    <t>下石田町字村前1818番1</t>
  </si>
  <si>
    <t>高丘西三丁目152番8「高丘西3-52-21」</t>
  </si>
  <si>
    <t>二俣町二俣字城下1490番</t>
  </si>
  <si>
    <t>（都）近商</t>
  </si>
  <si>
    <t>二俣町二俣字城下1538番2外</t>
  </si>
  <si>
    <t>（都）商業</t>
  </si>
  <si>
    <t>貴布祢字川田103番13外</t>
  </si>
  <si>
    <t>本沢合164番1</t>
  </si>
  <si>
    <t>(遠)  小　林　駅</t>
  </si>
  <si>
    <t>浜松  7-1</t>
  </si>
  <si>
    <t>小池町字江原1603番1外</t>
  </si>
  <si>
    <t>(遠)自動車学校前駅</t>
  </si>
  <si>
    <t>ｍ</t>
  </si>
  <si>
    <t>7-2</t>
  </si>
  <si>
    <t>泉三丁目657番5「泉3-3-12」</t>
  </si>
  <si>
    <t>km</t>
  </si>
  <si>
    <t>7-3</t>
  </si>
  <si>
    <t>流通元町438番1「流通元町16-2」</t>
  </si>
  <si>
    <t>東若林町8番</t>
  </si>
  <si>
    <t>薬新町字松山191番</t>
  </si>
  <si>
    <t>小豆餅一丁目1351番16「小豆餅1-5-8」</t>
  </si>
  <si>
    <t>浜松  9-1</t>
  </si>
  <si>
    <t>新都田四丁目104番3「新都田4-4-3」</t>
  </si>
  <si>
    <t>工専</t>
  </si>
  <si>
    <t>9-2</t>
  </si>
  <si>
    <t>高丘東一丁目109番18「高丘東1-9-37」</t>
  </si>
  <si>
    <t>9-3</t>
  </si>
  <si>
    <t>和田町字木舟前335番1</t>
  </si>
  <si>
    <t>森田町字畷東60番外</t>
  </si>
  <si>
    <t>高塚町1788番7外</t>
  </si>
  <si>
    <t>大久保町1349番10</t>
  </si>
  <si>
    <t>km</t>
  </si>
  <si>
    <t>工専</t>
  </si>
  <si>
    <t>中瀬字大平7690番2外</t>
  </si>
  <si>
    <t>km</t>
  </si>
  <si>
    <t>浜松 10-1</t>
  </si>
  <si>
    <t>和地町字下之谷1494番</t>
  </si>
  <si>
    <t>10-2</t>
  </si>
  <si>
    <t>白鳥町字壱町田986番</t>
  </si>
  <si>
    <t>10-3</t>
  </si>
  <si>
    <t>神ケ谷町字東4421番</t>
  </si>
  <si>
    <t>湖東町字気賀谷1169番43</t>
  </si>
  <si>
    <t>都田町字前原8017番6</t>
  </si>
  <si>
    <t>中田町字北浦256番1</t>
  </si>
  <si>
    <t>三方原町1494番3</t>
  </si>
  <si>
    <t>於呂字立丁1982番2外</t>
  </si>
  <si>
    <t>(遠) 岩 水 寺 駅</t>
  </si>
  <si>
    <t>ｍ</t>
  </si>
  <si>
    <t>東美薗1324番2外</t>
  </si>
  <si>
    <t>平口483番</t>
  </si>
  <si>
    <t>雄踏町宇布見字谷田600番158</t>
  </si>
  <si>
    <t>細江町中川字不動平7172番1520</t>
  </si>
  <si>
    <t>引佐町横尾字六地蔵前875番5</t>
  </si>
  <si>
    <t>資料：都市計画課　</t>
  </si>
  <si>
    <t>(注) 標準地とは、地価公示法に基づく土地価格の算定の基準となる地点。</t>
  </si>
  <si>
    <t>　 「標準地番号」欄の１～95…住宅地，5-1～5-40…商業地，7-1～7-6…準工業地，9-1～9-7…工業地</t>
  </si>
  <si>
    <t xml:space="preserve">                     10-1～10-13…市街化調整区域内の現況宅地。</t>
  </si>
  <si>
    <t xml:space="preserve">   「標準地への主要駅からの距離」欄の(遠)は遠州鉄道、(天)は天竜浜名湖鉄道、その他はＪＲ東海。</t>
  </si>
  <si>
    <t xml:space="preserve"> 　「標準地に係る都市計画法その他法令の制限で主なもの」欄の(都）は市街化区域及び市街化調整区域以外の都市計画区域。</t>
  </si>
  <si>
    <t>町　　　　　　名</t>
  </si>
  <si>
    <t>面積 (k㎡)</t>
  </si>
  <si>
    <t>人　口 (人)</t>
  </si>
  <si>
    <t>利町</t>
  </si>
  <si>
    <t>山下町</t>
  </si>
  <si>
    <t>住吉一丁目</t>
  </si>
  <si>
    <t>高林三丁目</t>
  </si>
  <si>
    <t>紺屋町</t>
  </si>
  <si>
    <t>北</t>
  </si>
  <si>
    <t>中沢町</t>
  </si>
  <si>
    <t>住吉二丁目</t>
  </si>
  <si>
    <t>高林四丁目</t>
  </si>
  <si>
    <t>中</t>
  </si>
  <si>
    <t>松城町</t>
  </si>
  <si>
    <t>地</t>
  </si>
  <si>
    <t>元浜町</t>
  </si>
  <si>
    <t>住吉三丁目</t>
  </si>
  <si>
    <t>曳</t>
  </si>
  <si>
    <t>高林五丁目</t>
  </si>
  <si>
    <t>元城町</t>
  </si>
  <si>
    <t>区</t>
  </si>
  <si>
    <t>下池川町</t>
  </si>
  <si>
    <t>萩</t>
  </si>
  <si>
    <t>住吉四丁目</t>
  </si>
  <si>
    <t>曳馬町</t>
  </si>
  <si>
    <t>神明町</t>
  </si>
  <si>
    <t>住吉五丁目</t>
  </si>
  <si>
    <t>曳馬一丁目</t>
  </si>
  <si>
    <t>連尺町</t>
  </si>
  <si>
    <t xml:space="preserve"> 4 町</t>
  </si>
  <si>
    <t>小　　計</t>
  </si>
  <si>
    <t>幸一丁目</t>
  </si>
  <si>
    <t>曳馬二丁目</t>
  </si>
  <si>
    <t>央</t>
  </si>
  <si>
    <t>肴町</t>
  </si>
  <si>
    <t>野口町</t>
  </si>
  <si>
    <t>幸二丁目</t>
  </si>
  <si>
    <t>曳馬三丁目</t>
  </si>
  <si>
    <t>田町</t>
  </si>
  <si>
    <t>八幡町</t>
  </si>
  <si>
    <t>幸三丁目</t>
  </si>
  <si>
    <t>馬</t>
  </si>
  <si>
    <t>曳馬四丁目</t>
  </si>
  <si>
    <t>池町</t>
  </si>
  <si>
    <t>東</t>
  </si>
  <si>
    <t>船越町</t>
  </si>
  <si>
    <t>幸四丁目</t>
  </si>
  <si>
    <t>曳馬五丁目</t>
  </si>
  <si>
    <t>尾張町</t>
  </si>
  <si>
    <t>常盤町</t>
  </si>
  <si>
    <t>幸五丁目</t>
  </si>
  <si>
    <t>曳馬六丁目</t>
  </si>
  <si>
    <t>元目町</t>
  </si>
  <si>
    <t>早馬町</t>
  </si>
  <si>
    <t>萩丘一丁目</t>
  </si>
  <si>
    <t>細島町</t>
  </si>
  <si>
    <t>北田町</t>
  </si>
  <si>
    <t>東田町</t>
  </si>
  <si>
    <t>萩丘二丁目</t>
  </si>
  <si>
    <t>十軒町</t>
  </si>
  <si>
    <t>旭町</t>
  </si>
  <si>
    <t>馬込町</t>
  </si>
  <si>
    <t>萩丘三丁目</t>
  </si>
  <si>
    <t>早出町</t>
  </si>
  <si>
    <t>鍛冶町</t>
  </si>
  <si>
    <t>松江町</t>
  </si>
  <si>
    <t>萩丘四丁目</t>
  </si>
  <si>
    <t>上島一丁目</t>
  </si>
  <si>
    <t>千歳町</t>
  </si>
  <si>
    <t>新町</t>
  </si>
  <si>
    <t>萩丘五丁目</t>
  </si>
  <si>
    <t>上島二丁目</t>
  </si>
  <si>
    <t>伝馬町</t>
  </si>
  <si>
    <t>板屋町</t>
  </si>
  <si>
    <t>上島三丁目</t>
  </si>
  <si>
    <t>大工町</t>
  </si>
  <si>
    <t>10 町</t>
  </si>
  <si>
    <t>上島四丁目</t>
  </si>
  <si>
    <t>丘</t>
  </si>
  <si>
    <t>上島五丁目</t>
  </si>
  <si>
    <t>17 町</t>
  </si>
  <si>
    <t>砂山町</t>
  </si>
  <si>
    <t>上島六丁目</t>
  </si>
  <si>
    <t>寺島町</t>
  </si>
  <si>
    <t>葵西一丁目</t>
  </si>
  <si>
    <t>上島七丁目</t>
  </si>
  <si>
    <t>栄町</t>
  </si>
  <si>
    <t>龍禅寺町</t>
  </si>
  <si>
    <t>葵西二丁目</t>
  </si>
  <si>
    <t>西伊場町</t>
  </si>
  <si>
    <t>北寺島町</t>
  </si>
  <si>
    <t>葵西三丁目</t>
  </si>
  <si>
    <t>西</t>
  </si>
  <si>
    <t>南伊場町</t>
  </si>
  <si>
    <t>葵西四丁目</t>
  </si>
  <si>
    <t>鴨江一丁目</t>
  </si>
  <si>
    <t>葵西五丁目</t>
  </si>
  <si>
    <t>木戸町</t>
  </si>
  <si>
    <t>鴨江二丁目</t>
  </si>
  <si>
    <t>葵西六丁目</t>
  </si>
  <si>
    <t>相生町</t>
  </si>
  <si>
    <t>鴨江三丁目</t>
  </si>
  <si>
    <t>元魚町</t>
  </si>
  <si>
    <t>葵東一丁目</t>
  </si>
  <si>
    <t>江</t>
  </si>
  <si>
    <t>佐藤一丁目</t>
  </si>
  <si>
    <t>鴨江四丁目</t>
  </si>
  <si>
    <t>旅籠町</t>
  </si>
  <si>
    <t>葵東二丁目</t>
  </si>
  <si>
    <t>佐藤二丁目</t>
  </si>
  <si>
    <t>鴨江町</t>
  </si>
  <si>
    <t>県</t>
  </si>
  <si>
    <t>平田町</t>
  </si>
  <si>
    <t>葵東三丁目</t>
  </si>
  <si>
    <t>佐藤三丁目</t>
  </si>
  <si>
    <t>中山町</t>
  </si>
  <si>
    <t>居</t>
  </si>
  <si>
    <t>塩町</t>
  </si>
  <si>
    <t>高丘町</t>
  </si>
  <si>
    <t>天神町</t>
  </si>
  <si>
    <t>三組町</t>
  </si>
  <si>
    <t>成子町</t>
  </si>
  <si>
    <t>高丘東一丁目</t>
  </si>
  <si>
    <t>富吉町</t>
  </si>
  <si>
    <t>菅原町</t>
  </si>
  <si>
    <t>高丘東二丁目</t>
  </si>
  <si>
    <t>向宿一丁目</t>
  </si>
  <si>
    <t>東伊場一丁目</t>
  </si>
  <si>
    <t>高丘東三丁目</t>
  </si>
  <si>
    <t>向宿二丁目</t>
  </si>
  <si>
    <t>東伊場二丁目</t>
  </si>
  <si>
    <t>高丘東四丁目</t>
  </si>
  <si>
    <t>向宿三丁目</t>
  </si>
  <si>
    <t>鹿谷町</t>
  </si>
  <si>
    <t xml:space="preserve"> 8 町</t>
  </si>
  <si>
    <t>高丘東五丁目</t>
  </si>
  <si>
    <t>広沢一丁目</t>
  </si>
  <si>
    <t>高丘西一丁目</t>
  </si>
  <si>
    <t>領家一丁目</t>
  </si>
  <si>
    <t>城</t>
  </si>
  <si>
    <t>広沢二丁目</t>
  </si>
  <si>
    <t>入野町</t>
  </si>
  <si>
    <t>高丘西二丁目</t>
  </si>
  <si>
    <t>領家二丁目</t>
  </si>
  <si>
    <t>広沢三丁目</t>
  </si>
  <si>
    <t>入</t>
  </si>
  <si>
    <t>大平台一丁目</t>
  </si>
  <si>
    <t>高丘西三丁目</t>
  </si>
  <si>
    <t>領家三丁目</t>
  </si>
  <si>
    <t>高町</t>
  </si>
  <si>
    <t>野</t>
  </si>
  <si>
    <t>大平台二丁目</t>
  </si>
  <si>
    <t>高丘西四丁目</t>
  </si>
  <si>
    <t>中島町</t>
  </si>
  <si>
    <t>城北一丁目</t>
  </si>
  <si>
    <t>大平台三丁目</t>
  </si>
  <si>
    <t>高丘北一丁目</t>
  </si>
  <si>
    <t>中島一丁目</t>
  </si>
  <si>
    <t>城北二丁目</t>
  </si>
  <si>
    <t>大平台四丁目</t>
  </si>
  <si>
    <t>高丘北二丁目</t>
  </si>
  <si>
    <t>中島二丁目</t>
  </si>
  <si>
    <t>城北三丁目</t>
  </si>
  <si>
    <t>西鴨江町</t>
  </si>
  <si>
    <t>高丘北三丁目</t>
  </si>
  <si>
    <t>中島三丁目</t>
  </si>
  <si>
    <t>布橋一丁目</t>
  </si>
  <si>
    <t>志都呂町</t>
  </si>
  <si>
    <t>高丘北四丁目</t>
  </si>
  <si>
    <t>中島四丁目</t>
  </si>
  <si>
    <t>布橋二丁目</t>
  </si>
  <si>
    <t xml:space="preserve"> 7 町</t>
  </si>
  <si>
    <t>泉町</t>
  </si>
  <si>
    <t>布橋三丁目</t>
  </si>
  <si>
    <t>泉一丁目</t>
  </si>
  <si>
    <t>19 町</t>
  </si>
  <si>
    <t>文丘町</t>
  </si>
  <si>
    <t>佐鳴台一丁目</t>
  </si>
  <si>
    <t>泉二丁目</t>
  </si>
  <si>
    <t>和地山一丁目</t>
  </si>
  <si>
    <t>佐</t>
  </si>
  <si>
    <t>佐鳴台二丁目</t>
  </si>
  <si>
    <t>泉三丁目</t>
  </si>
  <si>
    <t>三島町</t>
  </si>
  <si>
    <t>和地山二丁目</t>
  </si>
  <si>
    <t>鳴</t>
  </si>
  <si>
    <t>佐鳴台三丁目</t>
  </si>
  <si>
    <t>泉四丁目</t>
  </si>
  <si>
    <t>白</t>
  </si>
  <si>
    <t>寺脇町</t>
  </si>
  <si>
    <t>和地山三丁目</t>
  </si>
  <si>
    <t>台</t>
  </si>
  <si>
    <t>佐鳴台四丁目</t>
  </si>
  <si>
    <t>和合町</t>
  </si>
  <si>
    <t>佐鳴台五丁目</t>
  </si>
  <si>
    <t>脇</t>
  </si>
  <si>
    <t>中田島町</t>
  </si>
  <si>
    <t>佐鳴台六丁目</t>
  </si>
  <si>
    <t>48 町</t>
  </si>
  <si>
    <t>白羽町</t>
  </si>
  <si>
    <t>瓜内町</t>
  </si>
  <si>
    <t xml:space="preserve"> 6 町</t>
  </si>
  <si>
    <t>新津町</t>
  </si>
  <si>
    <t>楊子町</t>
  </si>
  <si>
    <t>山手町</t>
  </si>
  <si>
    <t>茄子町</t>
  </si>
  <si>
    <t>助信町</t>
  </si>
  <si>
    <t>20 町</t>
  </si>
  <si>
    <t>地区</t>
  </si>
  <si>
    <t>高林一丁目</t>
  </si>
  <si>
    <t xml:space="preserve"> 1 町</t>
  </si>
  <si>
    <t>高林二丁目</t>
  </si>
  <si>
    <t>伊左地町</t>
  </si>
  <si>
    <t>上石田町</t>
  </si>
  <si>
    <t>渡瀬町</t>
  </si>
  <si>
    <t>佐浜町</t>
  </si>
  <si>
    <t>長</t>
  </si>
  <si>
    <t>市野町</t>
  </si>
  <si>
    <t>飯</t>
  </si>
  <si>
    <t>三和町</t>
  </si>
  <si>
    <t>大人見町</t>
  </si>
  <si>
    <t>小池町</t>
  </si>
  <si>
    <t>飯田町</t>
  </si>
  <si>
    <t>西浅田一丁目</t>
  </si>
  <si>
    <t>古人見町</t>
  </si>
  <si>
    <t>上</t>
  </si>
  <si>
    <t>中田町</t>
  </si>
  <si>
    <t>下飯田町</t>
  </si>
  <si>
    <t>西浅田二丁目</t>
  </si>
  <si>
    <t>原島町</t>
  </si>
  <si>
    <t>鶴見町</t>
  </si>
  <si>
    <t>上浅田一丁目</t>
  </si>
  <si>
    <t>天王町</t>
  </si>
  <si>
    <t>新貝町</t>
  </si>
  <si>
    <t>上浅田二丁目</t>
  </si>
  <si>
    <t>西山町</t>
  </si>
  <si>
    <t>下石田町</t>
  </si>
  <si>
    <t>南浅田一丁目</t>
  </si>
  <si>
    <t>神ケ谷町</t>
  </si>
  <si>
    <t>流通元町</t>
  </si>
  <si>
    <t>青屋町</t>
  </si>
  <si>
    <t>南浅田二丁目</t>
  </si>
  <si>
    <t>神原町</t>
  </si>
  <si>
    <t>浅田町</t>
  </si>
  <si>
    <t>大久保町</t>
  </si>
  <si>
    <t>森田町</t>
  </si>
  <si>
    <t>春日町</t>
  </si>
  <si>
    <t>笠井町</t>
  </si>
  <si>
    <t>石原町</t>
  </si>
  <si>
    <t>神田町</t>
  </si>
  <si>
    <t>都田町</t>
  </si>
  <si>
    <t>笠</t>
  </si>
  <si>
    <t>笠井上町</t>
  </si>
  <si>
    <t>安松町</t>
  </si>
  <si>
    <t>滝沢町</t>
  </si>
  <si>
    <t>笠井新田町</t>
  </si>
  <si>
    <t>芳川町</t>
  </si>
  <si>
    <t>13 町</t>
  </si>
  <si>
    <t>鷲沢町</t>
  </si>
  <si>
    <t>井</t>
  </si>
  <si>
    <t>豊西町</t>
  </si>
  <si>
    <t>芳</t>
  </si>
  <si>
    <t>本郷町</t>
  </si>
  <si>
    <t>常光町</t>
  </si>
  <si>
    <t>頭陀寺町</t>
  </si>
  <si>
    <t>新橋町</t>
  </si>
  <si>
    <t>貴平町</t>
  </si>
  <si>
    <t>参野町</t>
  </si>
  <si>
    <t>新</t>
  </si>
  <si>
    <t>小沢渡町</t>
  </si>
  <si>
    <t>新都田一丁目</t>
  </si>
  <si>
    <t>恒武町</t>
  </si>
  <si>
    <t>都盛町</t>
  </si>
  <si>
    <t>倉松町</t>
  </si>
  <si>
    <t>新都田二丁目</t>
  </si>
  <si>
    <t>豊町</t>
  </si>
  <si>
    <t>川</t>
  </si>
  <si>
    <t>恩地町</t>
  </si>
  <si>
    <t>津</t>
  </si>
  <si>
    <t>堤町</t>
  </si>
  <si>
    <t>新都田三丁目</t>
  </si>
  <si>
    <t>大柳町</t>
  </si>
  <si>
    <t>米津町</t>
  </si>
  <si>
    <t>新都田四丁目</t>
  </si>
  <si>
    <t>鼡野町</t>
  </si>
  <si>
    <t>田尻町</t>
  </si>
  <si>
    <t>新都田五丁目</t>
  </si>
  <si>
    <t>御給町</t>
  </si>
  <si>
    <t>法枝町</t>
  </si>
  <si>
    <t>松小池町</t>
  </si>
  <si>
    <t>下江町</t>
  </si>
  <si>
    <t>卸本町</t>
  </si>
  <si>
    <t>国吉町</t>
  </si>
  <si>
    <t>四本松町</t>
  </si>
  <si>
    <t>初生町</t>
  </si>
  <si>
    <t>ノ</t>
  </si>
  <si>
    <t>中野町</t>
  </si>
  <si>
    <t>立野町</t>
  </si>
  <si>
    <t>三</t>
  </si>
  <si>
    <t>根洗町</t>
  </si>
  <si>
    <t>町</t>
  </si>
  <si>
    <t>白鳥町</t>
  </si>
  <si>
    <t>古川町</t>
  </si>
  <si>
    <t>方</t>
  </si>
  <si>
    <t>三方原町</t>
  </si>
  <si>
    <t>中里町</t>
  </si>
  <si>
    <t>金折町</t>
  </si>
  <si>
    <t>篠原町</t>
  </si>
  <si>
    <t>原</t>
  </si>
  <si>
    <t>東三方町</t>
  </si>
  <si>
    <t>老間町</t>
  </si>
  <si>
    <t>篠原</t>
  </si>
  <si>
    <t>坪井町</t>
  </si>
  <si>
    <t>豊岡町</t>
  </si>
  <si>
    <t>西伝寺町</t>
  </si>
  <si>
    <t>馬郡町</t>
  </si>
  <si>
    <t>大原町</t>
  </si>
  <si>
    <t xml:space="preserve"> 5 町</t>
  </si>
  <si>
    <t>三幸町</t>
  </si>
  <si>
    <t>和田町</t>
  </si>
  <si>
    <t>18 町</t>
  </si>
  <si>
    <t xml:space="preserve"> 3 町</t>
  </si>
  <si>
    <t>天龍川町</t>
  </si>
  <si>
    <t>和</t>
  </si>
  <si>
    <t>篠ケ瀬町</t>
  </si>
  <si>
    <t>西町</t>
  </si>
  <si>
    <t>深萩町</t>
  </si>
  <si>
    <t>北島町</t>
  </si>
  <si>
    <t>河</t>
  </si>
  <si>
    <t>東町</t>
  </si>
  <si>
    <t>庄</t>
  </si>
  <si>
    <t>平松町</t>
  </si>
  <si>
    <t>西丘町</t>
  </si>
  <si>
    <t>薬師町</t>
  </si>
  <si>
    <t>輪</t>
  </si>
  <si>
    <t>河輪町</t>
  </si>
  <si>
    <t>呉松町</t>
  </si>
  <si>
    <t>安新町</t>
  </si>
  <si>
    <t>三新町</t>
  </si>
  <si>
    <t>内</t>
  </si>
  <si>
    <t>白洲町</t>
  </si>
  <si>
    <t xml:space="preserve"> 2 町</t>
  </si>
  <si>
    <t>安間町</t>
  </si>
  <si>
    <t>長田町</t>
  </si>
  <si>
    <t>舘山寺町</t>
  </si>
  <si>
    <t>中郡町</t>
  </si>
  <si>
    <t>材木町</t>
  </si>
  <si>
    <t>富屋町</t>
  </si>
  <si>
    <t>庄内町</t>
  </si>
  <si>
    <t>積志町</t>
  </si>
  <si>
    <t>龍光町</t>
  </si>
  <si>
    <t>協和町</t>
  </si>
  <si>
    <t>西ケ崎町</t>
  </si>
  <si>
    <t>長鶴町</t>
  </si>
  <si>
    <t>庄和町</t>
  </si>
  <si>
    <t>積</t>
  </si>
  <si>
    <t>大瀬町</t>
  </si>
  <si>
    <t>薬新町</t>
  </si>
  <si>
    <t>西島町</t>
  </si>
  <si>
    <t>大島町</t>
  </si>
  <si>
    <t>五</t>
  </si>
  <si>
    <t>松島町</t>
  </si>
  <si>
    <t>有玉南町</t>
  </si>
  <si>
    <t>11 町</t>
  </si>
  <si>
    <t>江之島町</t>
  </si>
  <si>
    <t xml:space="preserve"> 9 町</t>
  </si>
  <si>
    <t>有玉西町</t>
  </si>
  <si>
    <t>島</t>
  </si>
  <si>
    <t>福島町</t>
  </si>
  <si>
    <t>有玉北町</t>
  </si>
  <si>
    <t>神立町</t>
  </si>
  <si>
    <t>遠州浜一丁目</t>
  </si>
  <si>
    <t>和地町</t>
  </si>
  <si>
    <t>蒲</t>
  </si>
  <si>
    <t>将監町</t>
  </si>
  <si>
    <t>遠州浜二丁目</t>
  </si>
  <si>
    <t>大山町</t>
  </si>
  <si>
    <t>植松町</t>
  </si>
  <si>
    <t>遠州浜三丁目</t>
  </si>
  <si>
    <t>湖東町</t>
  </si>
  <si>
    <t>子安町</t>
  </si>
  <si>
    <t>遠州浜四丁目</t>
  </si>
  <si>
    <t>和光町</t>
  </si>
  <si>
    <t>大蒲町</t>
  </si>
  <si>
    <t>半田町</t>
  </si>
  <si>
    <t>宮竹町</t>
  </si>
  <si>
    <t>増楽町</t>
  </si>
  <si>
    <t>可美</t>
  </si>
  <si>
    <t>高塚町</t>
  </si>
  <si>
    <t>上新屋町</t>
  </si>
  <si>
    <t>東若林町</t>
  </si>
  <si>
    <t>上西町</t>
  </si>
  <si>
    <t>若林町</t>
  </si>
  <si>
    <t>36 地区</t>
  </si>
  <si>
    <t>小松</t>
  </si>
  <si>
    <t>二俣町二俣</t>
  </si>
  <si>
    <t>引佐町井伊谷</t>
  </si>
  <si>
    <t>春野町筏戸大上</t>
  </si>
  <si>
    <t>内野</t>
  </si>
  <si>
    <t>二俣町大園</t>
  </si>
  <si>
    <t>引佐町伊平</t>
  </si>
  <si>
    <t>春野町五和</t>
  </si>
  <si>
    <t>内野台一丁目</t>
  </si>
  <si>
    <t>二俣町阿蔵</t>
  </si>
  <si>
    <t>引佐町奥山</t>
  </si>
  <si>
    <t>春野町越木平</t>
  </si>
  <si>
    <t>内野台二丁目</t>
  </si>
  <si>
    <t>二俣町鹿島</t>
  </si>
  <si>
    <t>引佐町金指</t>
  </si>
  <si>
    <t>春野町田河内</t>
  </si>
  <si>
    <t>内野台三丁目</t>
  </si>
  <si>
    <t>二俣町南鹿島</t>
  </si>
  <si>
    <t>引佐町狩宿</t>
  </si>
  <si>
    <t>春野町牧野</t>
  </si>
  <si>
    <t>内野台四丁目</t>
  </si>
  <si>
    <t>山東</t>
  </si>
  <si>
    <t>引佐町川名</t>
  </si>
  <si>
    <t>春野町花島</t>
  </si>
  <si>
    <t>平口</t>
  </si>
  <si>
    <t>次郎八新田</t>
  </si>
  <si>
    <t>引佐町黒渕</t>
  </si>
  <si>
    <t>春野町杉</t>
  </si>
  <si>
    <t>染地台一丁目</t>
  </si>
  <si>
    <t>大谷</t>
  </si>
  <si>
    <t>引佐町渋川</t>
  </si>
  <si>
    <t>春野町川上</t>
  </si>
  <si>
    <t>染地台二丁目</t>
  </si>
  <si>
    <t>船明</t>
  </si>
  <si>
    <t>引佐町四方浄</t>
  </si>
  <si>
    <t>春野町宮川</t>
  </si>
  <si>
    <t>染地台三丁目</t>
  </si>
  <si>
    <t>只来</t>
  </si>
  <si>
    <t>引佐町白岩</t>
  </si>
  <si>
    <t>春野町気田</t>
  </si>
  <si>
    <t>染地台四丁目</t>
  </si>
  <si>
    <t>横川</t>
  </si>
  <si>
    <t>引佐町田沢</t>
  </si>
  <si>
    <t>春野町豊岡</t>
  </si>
  <si>
    <t>染地台五丁目</t>
  </si>
  <si>
    <t>横山町</t>
  </si>
  <si>
    <t>引佐町田畑</t>
  </si>
  <si>
    <t>春野町石切</t>
  </si>
  <si>
    <t>染地台六丁目</t>
  </si>
  <si>
    <t>月</t>
  </si>
  <si>
    <t>引佐町栃窪</t>
  </si>
  <si>
    <t>春野町小俣京丸</t>
  </si>
  <si>
    <t>小川</t>
  </si>
  <si>
    <t>引佐町兎荷</t>
  </si>
  <si>
    <t>相津</t>
  </si>
  <si>
    <t>寺島</t>
  </si>
  <si>
    <t>伊砂</t>
  </si>
  <si>
    <t>引佐町西黒田</t>
  </si>
  <si>
    <t>中条</t>
  </si>
  <si>
    <t>大川</t>
  </si>
  <si>
    <t>引佐町花平</t>
  </si>
  <si>
    <t>佐久間町浦川</t>
  </si>
  <si>
    <t>横須賀</t>
  </si>
  <si>
    <t>佐久</t>
  </si>
  <si>
    <t>佐久間町川合</t>
  </si>
  <si>
    <t>高畑</t>
  </si>
  <si>
    <t>谷山</t>
  </si>
  <si>
    <t>引佐町東黒田</t>
  </si>
  <si>
    <t>佐久間町半場</t>
  </si>
  <si>
    <t>西美薗</t>
  </si>
  <si>
    <t>西雲名</t>
  </si>
  <si>
    <t>引佐町別所</t>
  </si>
  <si>
    <t>佐久間町中部</t>
  </si>
  <si>
    <t>東美薗</t>
  </si>
  <si>
    <t>東雲名</t>
  </si>
  <si>
    <t>引佐町的場</t>
  </si>
  <si>
    <t>佐久間町佐久間</t>
  </si>
  <si>
    <t>油一色</t>
  </si>
  <si>
    <t>熊</t>
  </si>
  <si>
    <t>引佐町三岳</t>
  </si>
  <si>
    <t>佐久間町奥領家</t>
  </si>
  <si>
    <t>本沢合</t>
  </si>
  <si>
    <t>神沢</t>
  </si>
  <si>
    <t>引佐町谷沢</t>
  </si>
  <si>
    <t>佐久間町相月</t>
  </si>
  <si>
    <t>道本</t>
  </si>
  <si>
    <t>大栗安</t>
  </si>
  <si>
    <t>引佐町横尾</t>
  </si>
  <si>
    <t>佐久間町戸口</t>
  </si>
  <si>
    <t>沼</t>
  </si>
  <si>
    <t>西藤平</t>
  </si>
  <si>
    <t>佐久間町上平山</t>
  </si>
  <si>
    <t>貴布祢</t>
  </si>
  <si>
    <t>東藤平</t>
  </si>
  <si>
    <t>佐久間町大井</t>
  </si>
  <si>
    <t>小林</t>
  </si>
  <si>
    <t>阿寺</t>
  </si>
  <si>
    <t>善地</t>
  </si>
  <si>
    <t>芦窪</t>
  </si>
  <si>
    <t>三ケ日町宇志</t>
  </si>
  <si>
    <t>高薗</t>
  </si>
  <si>
    <t>長沢</t>
  </si>
  <si>
    <t>三ケ日町大崎</t>
  </si>
  <si>
    <t>竜南</t>
  </si>
  <si>
    <t>懐山</t>
  </si>
  <si>
    <t>三ケ日町大谷</t>
  </si>
  <si>
    <t>水窪町奥領家</t>
  </si>
  <si>
    <t>新野</t>
  </si>
  <si>
    <t>石神</t>
  </si>
  <si>
    <t>三ケ日町岡本</t>
  </si>
  <si>
    <t>水窪町地頭方</t>
  </si>
  <si>
    <t>新堀</t>
  </si>
  <si>
    <t>上野</t>
  </si>
  <si>
    <t>三ケ日町上尾奈</t>
  </si>
  <si>
    <t>水窪町山住</t>
  </si>
  <si>
    <t>八幡</t>
  </si>
  <si>
    <t>両島</t>
  </si>
  <si>
    <t>三ケ日町駒場</t>
  </si>
  <si>
    <t>永島</t>
  </si>
  <si>
    <t>青谷</t>
  </si>
  <si>
    <t>三ケ日町佐久米</t>
  </si>
  <si>
    <t xml:space="preserve">  小　　計</t>
  </si>
  <si>
    <t>上善地</t>
  </si>
  <si>
    <t>渡ヶ島</t>
  </si>
  <si>
    <t>三ケ日町下尾奈</t>
  </si>
  <si>
    <t>米沢</t>
  </si>
  <si>
    <t>三ケ日町只木</t>
  </si>
  <si>
    <t>龍山町戸倉</t>
  </si>
  <si>
    <t>日明</t>
  </si>
  <si>
    <t>三ケ日町都筑</t>
  </si>
  <si>
    <t>龍山町下平山</t>
  </si>
  <si>
    <t>上島</t>
  </si>
  <si>
    <t>緑恵台</t>
  </si>
  <si>
    <t>三ケ日町津々崎</t>
  </si>
  <si>
    <t>龍山町瀬尻</t>
  </si>
  <si>
    <t>中瀬</t>
  </si>
  <si>
    <t>三ケ日町釣</t>
  </si>
  <si>
    <t>豊保</t>
  </si>
  <si>
    <t>三ケ日町鵺代</t>
  </si>
  <si>
    <t>三ケ日町日比沢</t>
  </si>
  <si>
    <t>舞阪町舞阪</t>
  </si>
  <si>
    <t>三ケ日町平山</t>
  </si>
  <si>
    <t>於呂</t>
  </si>
  <si>
    <t>舞阪町長十新田</t>
  </si>
  <si>
    <t>三ケ日町福長</t>
  </si>
  <si>
    <t>根堅</t>
  </si>
  <si>
    <t>舞阪町浜田</t>
  </si>
  <si>
    <t>三ケ日町本坂</t>
  </si>
  <si>
    <t>尾野</t>
  </si>
  <si>
    <t>舞阪町弁天島</t>
  </si>
  <si>
    <t>三ケ日町摩訶耶</t>
  </si>
  <si>
    <t>三ケ日町三ケ日</t>
  </si>
  <si>
    <t>宮口</t>
  </si>
  <si>
    <t>雄踏町宇布見</t>
  </si>
  <si>
    <t>新原</t>
  </si>
  <si>
    <t>雄踏町山崎</t>
  </si>
  <si>
    <t>大平</t>
  </si>
  <si>
    <t>春野町領家</t>
  </si>
  <si>
    <t>堀谷</t>
  </si>
  <si>
    <t>春野町堀之内</t>
  </si>
  <si>
    <t>細江町小野</t>
  </si>
  <si>
    <t>春野町胡桃平</t>
  </si>
  <si>
    <t>三大地</t>
  </si>
  <si>
    <t>細江町気賀</t>
  </si>
  <si>
    <t>春野町和泉平</t>
  </si>
  <si>
    <t>四大地</t>
  </si>
  <si>
    <t>細江町中川</t>
  </si>
  <si>
    <t>春野町砂川</t>
  </si>
  <si>
    <t>細江町広岡</t>
  </si>
  <si>
    <t>春野町大時</t>
  </si>
  <si>
    <t>細江町三和</t>
  </si>
  <si>
    <t>春野町長蔵寺</t>
  </si>
  <si>
    <t>春野町石打松下</t>
  </si>
  <si>
    <t>春野町田黒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</si>
</sst>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\ ##0\ "/>
    <numFmt numFmtId="180" formatCode="0.00\ "/>
    <numFmt numFmtId="181" formatCode="&quot;R&quot;\ #,##0;&quot;R&quot;\ \-#,##0"/>
    <numFmt numFmtId="182" formatCode="&quot;R&quot;\ #,##0;[Red]&quot;R&quot;\ \-#,##0"/>
    <numFmt numFmtId="183" formatCode="&quot;R&quot;\ #,##0.00;&quot;R&quot;\ \-#,##0.00"/>
    <numFmt numFmtId="184" formatCode="&quot;R&quot;\ #,##0.00;[Red]&quot;R&quot;\ \-#,##0.00"/>
    <numFmt numFmtId="185" formatCode="_ &quot;R&quot;\ * #,##0_ ;_ &quot;R&quot;\ * \-#,##0_ ;_ &quot;R&quot;\ * &quot;-&quot;_ ;_ @_ "/>
    <numFmt numFmtId="186" formatCode="_ &quot;R&quot;\ * #,##0.00_ ;_ &quot;R&quot;\ * \-#,##0.00_ ;_ &quot;R&quot;\ * &quot;-&quot;??_ ;_ @_ "/>
    <numFmt numFmtId="187" formatCode="#,##0.0;[Red]\-#,##0.0"/>
    <numFmt numFmtId="188" formatCode="#,##0.000;&quot;△ &quot;#,##0.000"/>
    <numFmt numFmtId="189" formatCode="#,##0.0000;&quot;△ &quot;#,##0.0000"/>
    <numFmt numFmtId="190" formatCode="0.0000\ "/>
    <numFmt numFmtId="191" formatCode="#\ ###\ ###\ ##0\ "/>
    <numFmt numFmtId="192" formatCode="#\ ##0"/>
    <numFmt numFmtId="193" formatCode="#\ ###\ ##0"/>
    <numFmt numFmtId="194" formatCode="0.0"/>
    <numFmt numFmtId="195" formatCode="0.00\ \ \ "/>
    <numFmt numFmtId="196" formatCode="#\ ##0\ ;;#\-\ "/>
    <numFmt numFmtId="197" formatCode="0.0\ "/>
    <numFmt numFmtId="198" formatCode="0\ "/>
    <numFmt numFmtId="199" formatCode="#\ ##0.0\ "/>
    <numFmt numFmtId="200" formatCode="0_);[Red]\(0\)"/>
    <numFmt numFmtId="201" formatCode="0\ ;;#\-\ "/>
    <numFmt numFmtId="202" formatCode="0.0\ ;;#\-\ "/>
    <numFmt numFmtId="203" formatCode="#\ ##0\ \ "/>
    <numFmt numFmtId="204" formatCode="#\ ##0\ ;;#\-\ \ \ "/>
    <numFmt numFmtId="205" formatCode="#\ ##0.0\ ;;#\-\ "/>
    <numFmt numFmtId="206" formatCode="0.0000"/>
    <numFmt numFmtId="207" formatCode="#\ ###\ ###\ ##0"/>
    <numFmt numFmtId="208" formatCode="#\ ##0.0;;#\-"/>
    <numFmt numFmtId="209" formatCode="0.0;;#\-"/>
    <numFmt numFmtId="210" formatCode="&quot;r&quot;0.0000"/>
    <numFmt numFmtId="211" formatCode="&quot;r&quot;\ 0.0000"/>
    <numFmt numFmtId="212" formatCode="&quot;r&quot;\ #,##0.0000"/>
    <numFmt numFmtId="213" formatCode="#,##0.0000"/>
    <numFmt numFmtId="214" formatCode="#\ ##0\ ;;#0"/>
    <numFmt numFmtId="215" formatCode="#\ ##0\ ;;#\ 0"/>
    <numFmt numFmtId="216" formatCode="#\ ##0\ ;;#\ \-"/>
    <numFmt numFmtId="217" formatCode="#\ ##0\ ;;#\ "/>
    <numFmt numFmtId="218" formatCode="0.0000_);[Red]\(0.0000\)"/>
    <numFmt numFmtId="219" formatCode="General\ "/>
    <numFmt numFmtId="220" formatCode="#\ ##0.0\ \ ;;#\-\ \ \ \ "/>
    <numFmt numFmtId="221" formatCode="#\ ##0\ \ ;;#\-\ \ "/>
    <numFmt numFmtId="222" formatCode="#\ ###\ ##0\ \ ;;#\-\ \ \ "/>
    <numFmt numFmtId="223" formatCode="#\ ###\ ##0\ ;;#\-\ \ "/>
    <numFmt numFmtId="224" formatCode="#\ ##0.0\ ;;#\-\ \ \ "/>
    <numFmt numFmtId="225" formatCode="#\ ###\ ##0\ ;;#\-\ "/>
    <numFmt numFmtId="226" formatCode="#\ ###\ ##0.0\ \ ;;#\-\ \ \ "/>
    <numFmt numFmtId="227" formatCode="#\ ###\ ##0\ ;;#\-\ \ \ "/>
    <numFmt numFmtId="228" formatCode="0.0\ \ "/>
    <numFmt numFmtId="229" formatCode="0.000_);[Red]\(0.000\)"/>
    <numFmt numFmtId="230" formatCode="#,##0.00_);[Red]\(#,##0.00\)"/>
    <numFmt numFmtId="231" formatCode="#\ ###\ ##0.00\ \ ;;#\-\ \ \ "/>
    <numFmt numFmtId="232" formatCode="#,##0.0"/>
    <numFmt numFmtId="233" formatCode="0.00_);[Red]\(0.00\)"/>
    <numFmt numFmtId="234" formatCode="###\ ###"/>
    <numFmt numFmtId="235" formatCode="#,##0;;#\-"/>
    <numFmt numFmtId="236" formatCode="#,##0.0;[Red]#,##0.0"/>
    <numFmt numFmtId="237" formatCode="#,##0.0_);[Red]\(#,##0.0\)"/>
    <numFmt numFmtId="238" formatCode="#,##0\ ;;#\-\ "/>
  </numFmts>
  <fonts count="44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9"/>
      <name val="ＦＡ 明朝"/>
      <family val="1"/>
    </font>
    <font>
      <sz val="9"/>
      <color indexed="8"/>
      <name val="ＦＡ 明朝"/>
      <family val="1"/>
    </font>
    <font>
      <sz val="10"/>
      <color indexed="8"/>
      <name val="ＦＡ 明朝"/>
      <family val="1"/>
    </font>
    <font>
      <sz val="10.5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21"/>
      <name val="ＭＳ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ＦＡ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ＦＡ 明朝"/>
      <family val="1"/>
    </font>
    <font>
      <sz val="10"/>
      <color indexed="8"/>
      <name val="ＦＡ ゴシック"/>
      <family val="3"/>
    </font>
    <font>
      <b/>
      <sz val="10"/>
      <color indexed="8"/>
      <name val="ＦＡ ゴシック"/>
      <family val="3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ＦＡ 明朝"/>
      <family val="3"/>
    </font>
    <font>
      <sz val="8.3"/>
      <name val="ＭＳ 明朝"/>
      <family val="1"/>
    </font>
    <font>
      <sz val="8.5"/>
      <name val="ＭＳ 明朝"/>
      <family val="1"/>
    </font>
    <font>
      <sz val="9.5"/>
      <name val="ＦＡ 明朝"/>
      <family val="1"/>
    </font>
    <font>
      <b/>
      <sz val="9"/>
      <name val="ＭＳ ゴシック"/>
      <family val="3"/>
    </font>
    <font>
      <b/>
      <sz val="9"/>
      <name val="ＦＡ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0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180" fontId="9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80" fontId="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180" fontId="9" fillId="0" borderId="1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 vertical="center"/>
      <protection/>
    </xf>
    <xf numFmtId="180" fontId="9" fillId="0" borderId="2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38" fontId="13" fillId="0" borderId="4" xfId="17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vertical="center"/>
      <protection/>
    </xf>
    <xf numFmtId="176" fontId="13" fillId="0" borderId="4" xfId="17" applyNumberFormat="1" applyFont="1" applyBorder="1" applyAlignment="1" applyProtection="1">
      <alignment vertical="center"/>
      <protection/>
    </xf>
    <xf numFmtId="176" fontId="14" fillId="0" borderId="0" xfId="17" applyNumberFormat="1" applyFont="1" applyAlignment="1" applyProtection="1">
      <alignment horizontal="right" vertical="top"/>
      <protection/>
    </xf>
    <xf numFmtId="180" fontId="14" fillId="0" borderId="0" xfId="17" applyNumberFormat="1" applyFont="1" applyBorder="1" applyAlignment="1" applyProtection="1">
      <alignment horizontal="right" vertical="top"/>
      <protection/>
    </xf>
    <xf numFmtId="176" fontId="13" fillId="0" borderId="0" xfId="17" applyNumberFormat="1" applyFont="1" applyAlignment="1" applyProtection="1">
      <alignment vertical="center"/>
      <protection/>
    </xf>
    <xf numFmtId="38" fontId="15" fillId="0" borderId="4" xfId="17" applyFont="1" applyBorder="1" applyAlignment="1" applyProtection="1">
      <alignment vertical="center"/>
      <protection/>
    </xf>
    <xf numFmtId="38" fontId="15" fillId="0" borderId="0" xfId="17" applyFont="1" applyBorder="1" applyAlignment="1" applyProtection="1">
      <alignment vertical="center"/>
      <protection/>
    </xf>
    <xf numFmtId="176" fontId="15" fillId="0" borderId="4" xfId="17" applyNumberFormat="1" applyFont="1" applyBorder="1" applyAlignment="1" applyProtection="1">
      <alignment vertical="center"/>
      <protection/>
    </xf>
    <xf numFmtId="179" fontId="15" fillId="0" borderId="0" xfId="17" applyNumberFormat="1" applyFont="1" applyBorder="1" applyAlignment="1" applyProtection="1">
      <alignment vertical="center"/>
      <protection/>
    </xf>
    <xf numFmtId="180" fontId="15" fillId="0" borderId="0" xfId="17" applyNumberFormat="1" applyFont="1" applyBorder="1" applyAlignment="1" applyProtection="1">
      <alignment vertical="center"/>
      <protection/>
    </xf>
    <xf numFmtId="176" fontId="15" fillId="0" borderId="0" xfId="17" applyNumberFormat="1" applyFont="1" applyBorder="1" applyAlignment="1" applyProtection="1">
      <alignment vertical="center"/>
      <protection/>
    </xf>
    <xf numFmtId="179" fontId="15" fillId="0" borderId="0" xfId="17" applyNumberFormat="1" applyFont="1" applyAlignment="1" applyProtection="1">
      <alignment vertical="center"/>
      <protection/>
    </xf>
    <xf numFmtId="180" fontId="15" fillId="0" borderId="0" xfId="17" applyNumberFormat="1" applyFont="1" applyAlignment="1" applyProtection="1">
      <alignment vertical="center"/>
      <protection/>
    </xf>
    <xf numFmtId="176" fontId="15" fillId="0" borderId="0" xfId="17" applyNumberFormat="1" applyFont="1" applyAlignment="1" applyProtection="1">
      <alignment vertical="center"/>
      <protection/>
    </xf>
    <xf numFmtId="179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79" fontId="15" fillId="0" borderId="0" xfId="17" applyNumberFormat="1" applyFont="1" applyAlignment="1" applyProtection="1">
      <alignment horizontal="centerContinuous" vertical="center"/>
      <protection/>
    </xf>
    <xf numFmtId="180" fontId="15" fillId="0" borderId="0" xfId="17" applyNumberFormat="1" applyFont="1" applyBorder="1" applyAlignment="1" applyProtection="1">
      <alignment horizontal="centerContinuous" vertical="center"/>
      <protection/>
    </xf>
    <xf numFmtId="180" fontId="15" fillId="0" borderId="0" xfId="17" applyNumberFormat="1" applyFont="1" applyAlignment="1" applyProtection="1">
      <alignment horizontal="centerContinuous" vertical="center"/>
      <protection/>
    </xf>
    <xf numFmtId="179" fontId="11" fillId="0" borderId="0" xfId="0" applyNumberFormat="1" applyFont="1" applyAlignment="1" applyProtection="1">
      <alignment horizontal="centerContinuous"/>
      <protection/>
    </xf>
    <xf numFmtId="179" fontId="11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176" fontId="13" fillId="0" borderId="1" xfId="17" applyNumberFormat="1" applyFont="1" applyBorder="1" applyAlignment="1" applyProtection="1">
      <alignment vertical="center"/>
      <protection/>
    </xf>
    <xf numFmtId="38" fontId="13" fillId="0" borderId="5" xfId="17" applyFont="1" applyBorder="1" applyAlignment="1" applyProtection="1">
      <alignment vertical="center"/>
      <protection/>
    </xf>
    <xf numFmtId="38" fontId="13" fillId="0" borderId="1" xfId="17" applyFont="1" applyBorder="1" applyAlignment="1" applyProtection="1">
      <alignment vertical="center"/>
      <protection/>
    </xf>
    <xf numFmtId="176" fontId="13" fillId="0" borderId="5" xfId="17" applyNumberFormat="1" applyFont="1" applyBorder="1" applyAlignment="1" applyProtection="1">
      <alignment vertical="center"/>
      <protection/>
    </xf>
    <xf numFmtId="179" fontId="13" fillId="0" borderId="1" xfId="17" applyNumberFormat="1" applyFont="1" applyBorder="1" applyAlignment="1" applyProtection="1">
      <alignment vertical="center"/>
      <protection/>
    </xf>
    <xf numFmtId="180" fontId="13" fillId="0" borderId="1" xfId="17" applyNumberFormat="1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176" fontId="13" fillId="0" borderId="0" xfId="17" applyNumberFormat="1" applyFont="1" applyBorder="1" applyAlignment="1" applyProtection="1">
      <alignment vertical="center"/>
      <protection/>
    </xf>
    <xf numFmtId="180" fontId="9" fillId="0" borderId="7" xfId="0" applyNumberFormat="1" applyFont="1" applyBorder="1" applyAlignment="1" applyProtection="1">
      <alignment horizontal="center" vertical="center"/>
      <protection/>
    </xf>
    <xf numFmtId="180" fontId="9" fillId="0" borderId="8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180" fontId="9" fillId="0" borderId="6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176" fontId="14" fillId="0" borderId="9" xfId="17" applyNumberFormat="1" applyFont="1" applyBorder="1" applyAlignment="1" applyProtection="1">
      <alignment horizontal="right" vertical="top"/>
      <protection/>
    </xf>
    <xf numFmtId="180" fontId="14" fillId="0" borderId="10" xfId="17" applyNumberFormat="1" applyFont="1" applyBorder="1" applyAlignment="1" applyProtection="1">
      <alignment horizontal="right" vertical="top"/>
      <protection/>
    </xf>
    <xf numFmtId="179" fontId="15" fillId="0" borderId="11" xfId="17" applyNumberFormat="1" applyFont="1" applyBorder="1" applyAlignment="1" applyProtection="1">
      <alignment vertical="center"/>
      <protection/>
    </xf>
    <xf numFmtId="179" fontId="0" fillId="0" borderId="11" xfId="0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79" fontId="15" fillId="0" borderId="11" xfId="17" applyNumberFormat="1" applyFont="1" applyBorder="1" applyAlignment="1" applyProtection="1">
      <alignment horizontal="centerContinuous" vertical="center"/>
      <protection/>
    </xf>
    <xf numFmtId="179" fontId="11" fillId="0" borderId="11" xfId="0" applyNumberFormat="1" applyFont="1" applyBorder="1" applyAlignment="1" applyProtection="1">
      <alignment horizontal="centerContinuous"/>
      <protection/>
    </xf>
    <xf numFmtId="179" fontId="13" fillId="0" borderId="12" xfId="17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176" fontId="15" fillId="0" borderId="4" xfId="17" applyNumberFormat="1" applyFont="1" applyBorder="1" applyAlignment="1" applyProtection="1">
      <alignment vertical="center" wrapText="1"/>
      <protection/>
    </xf>
    <xf numFmtId="179" fontId="15" fillId="0" borderId="0" xfId="17" applyNumberFormat="1" applyFont="1" applyFill="1" applyAlignment="1" applyProtection="1">
      <alignment vertical="center"/>
      <protection/>
    </xf>
    <xf numFmtId="180" fontId="15" fillId="0" borderId="0" xfId="17" applyNumberFormat="1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179" fontId="15" fillId="2" borderId="11" xfId="17" applyNumberFormat="1" applyFont="1" applyFill="1" applyBorder="1" applyAlignment="1" applyProtection="1">
      <alignment vertical="center"/>
      <protection/>
    </xf>
    <xf numFmtId="0" fontId="0" fillId="2" borderId="11" xfId="0" applyFill="1" applyBorder="1" applyAlignment="1">
      <alignment vertical="center"/>
    </xf>
    <xf numFmtId="180" fontId="15" fillId="0" borderId="0" xfId="17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176" fontId="15" fillId="0" borderId="4" xfId="17" applyNumberFormat="1" applyFont="1" applyBorder="1" applyAlignment="1" applyProtection="1">
      <alignment vertical="center" wrapText="1"/>
      <protection/>
    </xf>
    <xf numFmtId="0" fontId="0" fillId="0" borderId="4" xfId="0" applyBorder="1" applyAlignment="1">
      <alignment vertical="center" wrapText="1"/>
    </xf>
    <xf numFmtId="0" fontId="16" fillId="0" borderId="0" xfId="0" applyFont="1" applyAlignment="1" applyProtection="1">
      <alignment horizontal="center" vertical="center"/>
      <protection/>
    </xf>
    <xf numFmtId="176" fontId="15" fillId="0" borderId="4" xfId="17" applyNumberFormat="1" applyFont="1" applyBorder="1" applyAlignment="1" applyProtection="1">
      <alignment vertical="distributed" wrapText="1"/>
      <protection/>
    </xf>
    <xf numFmtId="0" fontId="0" fillId="0" borderId="4" xfId="0" applyBorder="1" applyAlignment="1">
      <alignment vertical="distributed" wrapText="1"/>
    </xf>
    <xf numFmtId="176" fontId="15" fillId="0" borderId="4" xfId="17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0" xfId="0" applyFont="1" applyAlignment="1" applyProtection="1">
      <alignment vertical="top"/>
      <protection/>
    </xf>
    <xf numFmtId="0" fontId="9" fillId="0" borderId="1" xfId="0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8" fontId="13" fillId="0" borderId="4" xfId="17" applyFont="1" applyBorder="1" applyAlignment="1" applyProtection="1">
      <alignment horizontal="right" vertical="center"/>
      <protection/>
    </xf>
    <xf numFmtId="176" fontId="13" fillId="0" borderId="0" xfId="17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176" fontId="13" fillId="0" borderId="0" xfId="17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180" fontId="15" fillId="0" borderId="4" xfId="17" applyNumberFormat="1" applyFont="1" applyBorder="1" applyAlignment="1" applyProtection="1">
      <alignment horizontal="distributed" vertical="center"/>
      <protection/>
    </xf>
    <xf numFmtId="178" fontId="15" fillId="0" borderId="0" xfId="17" applyNumberFormat="1" applyFont="1" applyBorder="1" applyAlignment="1" applyProtection="1">
      <alignment horizontal="center" vertical="center"/>
      <protection/>
    </xf>
    <xf numFmtId="178" fontId="15" fillId="0" borderId="0" xfId="17" applyNumberFormat="1" applyFont="1" applyAlignment="1" applyProtection="1">
      <alignment horizontal="center" vertical="center"/>
      <protection locked="0"/>
    </xf>
    <xf numFmtId="176" fontId="15" fillId="0" borderId="0" xfId="17" applyNumberFormat="1" applyFont="1" applyBorder="1" applyAlignment="1" applyProtection="1">
      <alignment horizontal="center" vertical="center"/>
      <protection locked="0"/>
    </xf>
    <xf numFmtId="231" fontId="15" fillId="0" borderId="4" xfId="17" applyNumberFormat="1" applyFont="1" applyBorder="1" applyAlignment="1" applyProtection="1">
      <alignment vertical="center"/>
      <protection locked="0"/>
    </xf>
    <xf numFmtId="229" fontId="15" fillId="0" borderId="11" xfId="17" applyNumberFormat="1" applyFont="1" applyBorder="1" applyAlignment="1" applyProtection="1">
      <alignment vertical="center"/>
      <protection locked="0"/>
    </xf>
    <xf numFmtId="229" fontId="15" fillId="0" borderId="0" xfId="17" applyNumberFormat="1" applyFont="1" applyAlignment="1" applyProtection="1">
      <alignment vertical="center"/>
      <protection locked="0"/>
    </xf>
    <xf numFmtId="178" fontId="15" fillId="0" borderId="0" xfId="17" applyNumberFormat="1" applyFont="1" applyAlignment="1" applyProtection="1">
      <alignment horizontal="centerContinuous" vertical="center"/>
      <protection locked="0"/>
    </xf>
    <xf numFmtId="178" fontId="15" fillId="0" borderId="0" xfId="17" applyNumberFormat="1" applyFont="1" applyBorder="1" applyAlignment="1" applyProtection="1">
      <alignment vertical="center"/>
      <protection/>
    </xf>
    <xf numFmtId="176" fontId="15" fillId="0" borderId="0" xfId="17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9" fillId="0" borderId="1" xfId="0" applyFont="1" applyBorder="1" applyAlignment="1" applyProtection="1">
      <alignment shrinkToFit="1"/>
      <protection/>
    </xf>
    <xf numFmtId="0" fontId="9" fillId="0" borderId="1" xfId="0" applyFont="1" applyBorder="1" applyAlignment="1" applyProtection="1">
      <alignment horizontal="right" vertical="center" shrinkToFit="1"/>
      <protection/>
    </xf>
    <xf numFmtId="0" fontId="0" fillId="0" borderId="1" xfId="0" applyBorder="1" applyAlignment="1">
      <alignment shrinkToFit="1"/>
    </xf>
    <xf numFmtId="0" fontId="5" fillId="0" borderId="0" xfId="0" applyFont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11" fillId="0" borderId="3" xfId="0" applyFont="1" applyBorder="1" applyAlignment="1" applyProtection="1">
      <alignment horizontal="centerContinuous" vertical="center" shrinkToFit="1"/>
      <protection/>
    </xf>
    <xf numFmtId="0" fontId="20" fillId="0" borderId="0" xfId="0" applyFont="1" applyAlignment="1" applyProtection="1">
      <alignment vertical="center" shrinkToFit="1"/>
      <protection/>
    </xf>
    <xf numFmtId="0" fontId="11" fillId="0" borderId="2" xfId="0" applyFont="1" applyBorder="1" applyAlignment="1" applyProtection="1">
      <alignment horizontal="center" vertical="center" shrinkToFit="1"/>
      <protection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11" fillId="0" borderId="2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horizontal="center" vertical="center" shrinkToFit="1"/>
      <protection/>
    </xf>
    <xf numFmtId="0" fontId="11" fillId="0" borderId="4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Continuous" vertical="center" shrinkToFit="1"/>
      <protection/>
    </xf>
    <xf numFmtId="49" fontId="15" fillId="0" borderId="4" xfId="17" applyNumberFormat="1" applyFont="1" applyBorder="1" applyAlignment="1" applyProtection="1">
      <alignment horizontal="distributed" vertical="center" shrinkToFit="1"/>
      <protection/>
    </xf>
    <xf numFmtId="176" fontId="23" fillId="0" borderId="0" xfId="17" applyNumberFormat="1" applyFont="1" applyBorder="1" applyAlignment="1" applyProtection="1">
      <alignment horizontal="centerContinuous" vertical="center" shrinkToFit="1"/>
      <protection/>
    </xf>
    <xf numFmtId="176" fontId="15" fillId="0" borderId="0" xfId="17" applyNumberFormat="1" applyFont="1" applyBorder="1" applyAlignment="1" applyProtection="1">
      <alignment horizontal="centerContinuous" vertical="center" shrinkToFit="1"/>
      <protection/>
    </xf>
    <xf numFmtId="178" fontId="15" fillId="0" borderId="0" xfId="17" applyNumberFormat="1" applyFont="1" applyBorder="1" applyAlignment="1" applyProtection="1">
      <alignment horizontal="centerContinuous"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49" fontId="15" fillId="0" borderId="4" xfId="17" applyNumberFormat="1" applyFont="1" applyBorder="1" applyAlignment="1" applyProtection="1">
      <alignment horizontal="center" vertical="center" shrinkToFit="1"/>
      <protection locked="0"/>
    </xf>
    <xf numFmtId="206" fontId="13" fillId="0" borderId="0" xfId="17" applyNumberFormat="1" applyFont="1" applyBorder="1" applyAlignment="1" applyProtection="1">
      <alignment vertical="center" shrinkToFit="1"/>
      <protection/>
    </xf>
    <xf numFmtId="206" fontId="13" fillId="0" borderId="0" xfId="17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top" shrinkToFit="1"/>
      <protection/>
    </xf>
    <xf numFmtId="0" fontId="7" fillId="0" borderId="0" xfId="0" applyFont="1" applyAlignment="1" applyProtection="1">
      <alignment vertical="top"/>
      <protection/>
    </xf>
    <xf numFmtId="213" fontId="13" fillId="0" borderId="0" xfId="17" applyNumberFormat="1" applyFont="1" applyBorder="1" applyAlignment="1" applyProtection="1">
      <alignment vertical="center" shrinkToFit="1"/>
      <protection/>
    </xf>
    <xf numFmtId="0" fontId="13" fillId="0" borderId="0" xfId="0" applyFont="1" applyAlignment="1" applyProtection="1">
      <alignment vertical="center" shrinkToFit="1"/>
      <protection/>
    </xf>
    <xf numFmtId="213" fontId="13" fillId="0" borderId="0" xfId="0" applyNumberFormat="1" applyFont="1" applyAlignment="1" applyProtection="1">
      <alignment vertical="center" shrinkToFit="1"/>
      <protection/>
    </xf>
    <xf numFmtId="0" fontId="13" fillId="0" borderId="0" xfId="25" applyFont="1" applyAlignment="1" applyProtection="1">
      <alignment vertical="center" shrinkToFit="1"/>
      <protection/>
    </xf>
    <xf numFmtId="213" fontId="13" fillId="0" borderId="0" xfId="25" applyNumberFormat="1" applyFont="1" applyAlignment="1" applyProtection="1">
      <alignment vertical="center" shrinkToFit="1"/>
      <protection/>
    </xf>
    <xf numFmtId="0" fontId="15" fillId="0" borderId="0" xfId="0" applyFont="1" applyAlignment="1" applyProtection="1">
      <alignment vertical="top" shrinkToFit="1"/>
      <protection/>
    </xf>
    <xf numFmtId="0" fontId="15" fillId="0" borderId="0" xfId="0" applyFont="1" applyAlignment="1" applyProtection="1">
      <alignment vertical="top"/>
      <protection/>
    </xf>
    <xf numFmtId="49" fontId="24" fillId="0" borderId="4" xfId="17" applyNumberFormat="1" applyFont="1" applyBorder="1" applyAlignment="1" applyProtection="1">
      <alignment horizontal="center" vertical="center" shrinkToFit="1"/>
      <protection locked="0"/>
    </xf>
    <xf numFmtId="0" fontId="25" fillId="0" borderId="0" xfId="25" applyFont="1" applyAlignment="1" applyProtection="1">
      <alignment vertical="center" shrinkToFit="1"/>
      <protection/>
    </xf>
    <xf numFmtId="213" fontId="25" fillId="0" borderId="0" xfId="25" applyNumberFormat="1" applyFont="1" applyAlignment="1" applyProtection="1">
      <alignment vertical="center" shrinkToFit="1"/>
      <protection/>
    </xf>
    <xf numFmtId="0" fontId="26" fillId="0" borderId="0" xfId="0" applyFont="1" applyAlignment="1" applyProtection="1">
      <alignment vertical="top" shrinkToFit="1"/>
      <protection/>
    </xf>
    <xf numFmtId="0" fontId="26" fillId="0" borderId="0" xfId="0" applyFont="1" applyAlignment="1" applyProtection="1">
      <alignment vertical="top"/>
      <protection/>
    </xf>
    <xf numFmtId="49" fontId="15" fillId="0" borderId="4" xfId="17" applyNumberFormat="1" applyFont="1" applyBorder="1" applyAlignment="1" applyProtection="1">
      <alignment horizontal="center" vertical="center" shrinkToFit="1"/>
      <protection/>
    </xf>
    <xf numFmtId="176" fontId="23" fillId="0" borderId="11" xfId="17" applyNumberFormat="1" applyFont="1" applyBorder="1" applyAlignment="1" applyProtection="1">
      <alignment horizontal="center" vertical="center" shrinkToFit="1"/>
      <protection/>
    </xf>
    <xf numFmtId="176" fontId="23" fillId="0" borderId="0" xfId="17" applyNumberFormat="1" applyFont="1" applyBorder="1" applyAlignment="1" applyProtection="1">
      <alignment horizontal="center" vertical="center" shrinkToFit="1"/>
      <protection/>
    </xf>
    <xf numFmtId="207" fontId="13" fillId="0" borderId="0" xfId="17" applyNumberFormat="1" applyFont="1" applyBorder="1" applyAlignment="1" applyProtection="1">
      <alignment vertical="center" shrinkToFit="1"/>
      <protection locked="0"/>
    </xf>
    <xf numFmtId="207" fontId="9" fillId="0" borderId="0" xfId="17" applyNumberFormat="1" applyFont="1" applyBorder="1" applyAlignment="1" applyProtection="1">
      <alignment vertical="center" shrinkToFit="1"/>
      <protection locked="0"/>
    </xf>
    <xf numFmtId="207" fontId="13" fillId="0" borderId="0" xfId="0" applyNumberFormat="1" applyFont="1" applyAlignment="1" applyProtection="1">
      <alignment vertical="center" shrinkToFit="1"/>
      <protection/>
    </xf>
    <xf numFmtId="207" fontId="13" fillId="0" borderId="0" xfId="25" applyNumberFormat="1" applyFont="1" applyAlignment="1" applyProtection="1">
      <alignment vertical="center" shrinkToFit="1"/>
      <protection/>
    </xf>
    <xf numFmtId="207" fontId="25" fillId="0" borderId="0" xfId="25" applyNumberFormat="1" applyFont="1" applyAlignment="1" applyProtection="1">
      <alignment vertical="center" shrinkToFit="1"/>
      <protection/>
    </xf>
    <xf numFmtId="0" fontId="27" fillId="0" borderId="0" xfId="0" applyFont="1" applyAlignment="1" applyProtection="1">
      <alignment vertical="top" shrinkToFit="1"/>
      <protection/>
    </xf>
    <xf numFmtId="0" fontId="28" fillId="0" borderId="0" xfId="0" applyFont="1" applyAlignment="1" applyProtection="1">
      <alignment vertical="top" shrinkToFit="1"/>
      <protection/>
    </xf>
    <xf numFmtId="0" fontId="28" fillId="0" borderId="0" xfId="0" applyFont="1" applyAlignment="1" applyProtection="1">
      <alignment vertical="top"/>
      <protection/>
    </xf>
    <xf numFmtId="49" fontId="24" fillId="0" borderId="5" xfId="17" applyNumberFormat="1" applyFont="1" applyBorder="1" applyAlignment="1" applyProtection="1">
      <alignment horizontal="center" vertical="center" shrinkToFit="1"/>
      <protection locked="0"/>
    </xf>
    <xf numFmtId="207" fontId="25" fillId="0" borderId="0" xfId="0" applyNumberFormat="1" applyFont="1" applyAlignment="1" applyProtection="1">
      <alignment vertical="center" shrinkToFit="1"/>
      <protection/>
    </xf>
    <xf numFmtId="0" fontId="9" fillId="0" borderId="16" xfId="0" applyFont="1" applyBorder="1" applyAlignment="1" applyProtection="1">
      <alignment horizontal="center" shrinkToFit="1"/>
      <protection/>
    </xf>
    <xf numFmtId="0" fontId="9" fillId="0" borderId="16" xfId="0" applyFont="1" applyBorder="1" applyAlignment="1" applyProtection="1">
      <alignment shrinkToFit="1"/>
      <protection/>
    </xf>
    <xf numFmtId="0" fontId="9" fillId="0" borderId="1" xfId="0" applyFont="1" applyBorder="1" applyAlignment="1" applyProtection="1">
      <alignment horizontal="right" vertical="center" shrinkToFit="1"/>
      <protection/>
    </xf>
    <xf numFmtId="0" fontId="11" fillId="0" borderId="8" xfId="0" applyFont="1" applyBorder="1" applyAlignment="1" applyProtection="1">
      <alignment horizontal="center" vertical="center" shrinkToFit="1"/>
      <protection/>
    </xf>
    <xf numFmtId="0" fontId="11" fillId="0" borderId="6" xfId="0" applyFont="1" applyBorder="1" applyAlignment="1" applyProtection="1">
      <alignment horizontal="center" vertical="center" shrinkToFit="1"/>
      <protection/>
    </xf>
    <xf numFmtId="0" fontId="20" fillId="0" borderId="19" xfId="0" applyFont="1" applyBorder="1" applyAlignment="1" applyProtection="1">
      <alignment horizontal="center" vertical="center" shrinkToFit="1"/>
      <protection/>
    </xf>
    <xf numFmtId="0" fontId="20" fillId="0" borderId="7" xfId="0" applyFont="1" applyBorder="1" applyAlignment="1" applyProtection="1">
      <alignment horizontal="center" vertical="center" shrinkToFi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49" fontId="29" fillId="0" borderId="4" xfId="17" applyNumberFormat="1" applyFont="1" applyBorder="1" applyAlignment="1" applyProtection="1">
      <alignment horizontal="center" vertical="top" shrinkToFit="1"/>
      <protection locked="0"/>
    </xf>
    <xf numFmtId="206" fontId="13" fillId="0" borderId="0" xfId="17" applyNumberFormat="1" applyFont="1" applyAlignment="1" applyProtection="1">
      <alignment vertical="center" shrinkToFit="1"/>
      <protection locked="0"/>
    </xf>
    <xf numFmtId="0" fontId="30" fillId="0" borderId="0" xfId="0" applyFont="1" applyAlignment="1" applyProtection="1">
      <alignment horizontal="right" vertical="top" shrinkToFit="1"/>
      <protection/>
    </xf>
    <xf numFmtId="0" fontId="31" fillId="0" borderId="0" xfId="0" applyFont="1" applyAlignment="1" applyProtection="1">
      <alignment vertical="center" shrinkToFit="1"/>
      <protection/>
    </xf>
    <xf numFmtId="206" fontId="13" fillId="0" borderId="0" xfId="0" applyNumberFormat="1" applyFont="1" applyAlignment="1" applyProtection="1">
      <alignment vertical="center" shrinkToFit="1"/>
      <protection/>
    </xf>
    <xf numFmtId="206" fontId="13" fillId="0" borderId="0" xfId="25" applyNumberFormat="1" applyFont="1" applyAlignment="1" applyProtection="1">
      <alignment vertical="center" shrinkToFit="1"/>
      <protection/>
    </xf>
    <xf numFmtId="206" fontId="25" fillId="0" borderId="0" xfId="25" applyNumberFormat="1" applyFont="1" applyAlignment="1" applyProtection="1">
      <alignment vertical="center" shrinkToFit="1"/>
      <protection/>
    </xf>
    <xf numFmtId="190" fontId="25" fillId="0" borderId="0" xfId="25" applyNumberFormat="1" applyFont="1" applyAlignment="1" applyProtection="1">
      <alignment horizontal="right" vertical="center" shrinkToFit="1"/>
      <protection/>
    </xf>
    <xf numFmtId="0" fontId="25" fillId="0" borderId="0" xfId="0" applyFont="1" applyAlignment="1" applyProtection="1">
      <alignment vertical="center" shrinkToFit="1"/>
      <protection/>
    </xf>
    <xf numFmtId="0" fontId="30" fillId="0" borderId="0" xfId="0" applyFont="1" applyAlignment="1" applyProtection="1">
      <alignment vertical="center" shrinkToFit="1"/>
      <protection/>
    </xf>
    <xf numFmtId="207" fontId="13" fillId="0" borderId="0" xfId="17" applyNumberFormat="1" applyFont="1" applyAlignment="1" applyProtection="1">
      <alignment vertical="center" shrinkToFit="1"/>
      <protection locked="0"/>
    </xf>
    <xf numFmtId="207" fontId="9" fillId="0" borderId="0" xfId="17" applyNumberFormat="1" applyFont="1" applyAlignment="1" applyProtection="1">
      <alignment vertical="center" shrinkToFit="1"/>
      <protection locked="0"/>
    </xf>
    <xf numFmtId="191" fontId="13" fillId="0" borderId="0" xfId="0" applyNumberFormat="1" applyFont="1" applyAlignment="1" applyProtection="1">
      <alignment vertical="center" shrinkToFit="1"/>
      <protection/>
    </xf>
    <xf numFmtId="207" fontId="13" fillId="0" borderId="11" xfId="17" applyNumberFormat="1" applyFont="1" applyBorder="1" applyAlignment="1" applyProtection="1">
      <alignment vertical="center" shrinkToFit="1"/>
      <protection locked="0"/>
    </xf>
    <xf numFmtId="207" fontId="13" fillId="0" borderId="11" xfId="0" applyNumberFormat="1" applyFont="1" applyBorder="1" applyAlignment="1" applyProtection="1">
      <alignment vertical="center" shrinkToFit="1"/>
      <protection/>
    </xf>
    <xf numFmtId="207" fontId="13" fillId="0" borderId="0" xfId="0" applyNumberFormat="1" applyFont="1" applyBorder="1" applyAlignment="1" applyProtection="1">
      <alignment vertical="center" shrinkToFit="1"/>
      <protection/>
    </xf>
    <xf numFmtId="207" fontId="13" fillId="0" borderId="11" xfId="25" applyNumberFormat="1" applyFont="1" applyBorder="1" applyAlignment="1" applyProtection="1">
      <alignment vertical="center" shrinkToFit="1"/>
      <protection/>
    </xf>
    <xf numFmtId="207" fontId="13" fillId="0" borderId="0" xfId="25" applyNumberFormat="1" applyFont="1" applyBorder="1" applyAlignment="1" applyProtection="1">
      <alignment vertical="center" shrinkToFit="1"/>
      <protection/>
    </xf>
    <xf numFmtId="207" fontId="25" fillId="0" borderId="11" xfId="25" applyNumberFormat="1" applyFont="1" applyBorder="1" applyAlignment="1" applyProtection="1">
      <alignment vertical="center" shrinkToFit="1"/>
      <protection/>
    </xf>
    <xf numFmtId="207" fontId="25" fillId="0" borderId="0" xfId="25" applyNumberFormat="1" applyFont="1" applyBorder="1" applyAlignment="1" applyProtection="1">
      <alignment vertical="center" shrinkToFit="1"/>
      <protection/>
    </xf>
    <xf numFmtId="191" fontId="25" fillId="0" borderId="0" xfId="0" applyNumberFormat="1" applyFont="1" applyAlignment="1" applyProtection="1">
      <alignment vertical="center" shrinkToFit="1"/>
      <protection/>
    </xf>
    <xf numFmtId="49" fontId="24" fillId="0" borderId="5" xfId="17" applyNumberFormat="1" applyFont="1" applyBorder="1" applyAlignment="1" applyProtection="1">
      <alignment horizontal="center" vertical="top" shrinkToFit="1"/>
      <protection locked="0"/>
    </xf>
    <xf numFmtId="207" fontId="25" fillId="0" borderId="1" xfId="0" applyNumberFormat="1" applyFont="1" applyBorder="1" applyAlignment="1" applyProtection="1">
      <alignment vertical="top" shrinkToFit="1"/>
      <protection/>
    </xf>
    <xf numFmtId="0" fontId="28" fillId="0" borderId="1" xfId="0" applyFont="1" applyBorder="1" applyAlignment="1" applyProtection="1">
      <alignment vertical="top" shrinkToFit="1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shrinkToFit="1"/>
      <protection/>
    </xf>
    <xf numFmtId="0" fontId="9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/>
      <protection/>
    </xf>
    <xf numFmtId="0" fontId="12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21" applyFont="1" applyAlignment="1">
      <alignment horizontal="right" vertical="top"/>
      <protection/>
    </xf>
    <xf numFmtId="0" fontId="33" fillId="0" borderId="6" xfId="21" applyFont="1" applyBorder="1" applyAlignment="1">
      <alignment horizontal="center" vertical="center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7" xfId="21" applyFont="1" applyBorder="1" applyAlignment="1">
      <alignment horizontal="center" vertical="center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7" xfId="21" applyFont="1" applyBorder="1" applyAlignment="1">
      <alignment horizontal="center" vertical="center" wrapText="1"/>
      <protection/>
    </xf>
    <xf numFmtId="0" fontId="33" fillId="0" borderId="6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 wrapText="1"/>
      <protection/>
    </xf>
    <xf numFmtId="0" fontId="9" fillId="0" borderId="10" xfId="21" applyFont="1" applyBorder="1" applyAlignment="1">
      <alignment vertical="center"/>
      <protection/>
    </xf>
    <xf numFmtId="49" fontId="9" fillId="0" borderId="10" xfId="21" applyNumberFormat="1" applyFont="1" applyBorder="1" applyAlignment="1">
      <alignment horizontal="right" vertical="center"/>
      <protection/>
    </xf>
    <xf numFmtId="0" fontId="9" fillId="0" borderId="20" xfId="21" applyFont="1" applyBorder="1" applyAlignment="1">
      <alignment vertical="center"/>
      <protection/>
    </xf>
    <xf numFmtId="0" fontId="9" fillId="0" borderId="9" xfId="21" applyFont="1" applyBorder="1" applyAlignment="1">
      <alignment vertical="center"/>
      <protection/>
    </xf>
    <xf numFmtId="0" fontId="9" fillId="0" borderId="20" xfId="21" applyFont="1" applyBorder="1" applyAlignment="1" applyProtection="1">
      <alignment horizontal="left" vertical="center"/>
      <protection locked="0"/>
    </xf>
    <xf numFmtId="3" fontId="9" fillId="0" borderId="10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 applyProtection="1">
      <alignment horizontal="distributed" vertical="center"/>
      <protection locked="0"/>
    </xf>
    <xf numFmtId="0" fontId="9" fillId="0" borderId="10" xfId="21" applyFont="1" applyBorder="1" applyAlignment="1" applyProtection="1">
      <alignment horizontal="right" vertical="center"/>
      <protection locked="0"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49" fontId="9" fillId="0" borderId="0" xfId="21" applyNumberFormat="1" applyFont="1" applyBorder="1" applyAlignment="1">
      <alignment horizontal="right" vertical="center"/>
      <protection/>
    </xf>
    <xf numFmtId="0" fontId="9" fillId="0" borderId="4" xfId="2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9" fillId="0" borderId="4" xfId="21" applyFont="1" applyBorder="1" applyAlignment="1" applyProtection="1">
      <alignment horizontal="left" vertical="center"/>
      <protection locked="0"/>
    </xf>
    <xf numFmtId="3" fontId="9" fillId="0" borderId="0" xfId="21" applyNumberFormat="1" applyFont="1" applyBorder="1" applyAlignment="1">
      <alignment horizontal="right" vertical="center"/>
      <protection/>
    </xf>
    <xf numFmtId="0" fontId="9" fillId="0" borderId="0" xfId="21" applyFont="1" applyBorder="1" applyAlignment="1" applyProtection="1">
      <alignment horizontal="distributed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9" fillId="0" borderId="0" xfId="21" applyFont="1" applyBorder="1" applyAlignment="1">
      <alignment horizontal="center" vertical="center"/>
      <protection/>
    </xf>
    <xf numFmtId="3" fontId="9" fillId="0" borderId="0" xfId="21" applyNumberFormat="1" applyFont="1" applyFill="1" applyBorder="1" applyAlignment="1">
      <alignment vertical="center"/>
      <protection/>
    </xf>
    <xf numFmtId="194" fontId="9" fillId="0" borderId="0" xfId="21" applyNumberFormat="1" applyFont="1" applyBorder="1" applyAlignment="1" applyProtection="1">
      <alignment horizontal="right" vertical="center"/>
      <protection locked="0"/>
    </xf>
    <xf numFmtId="0" fontId="9" fillId="0" borderId="4" xfId="23" applyFont="1" applyFill="1" applyBorder="1" applyAlignment="1" applyProtection="1">
      <alignment horizontal="left" vertical="center"/>
      <protection locked="0"/>
    </xf>
    <xf numFmtId="3" fontId="9" fillId="0" borderId="0" xfId="21" applyNumberFormat="1" applyFont="1" applyFill="1" applyBorder="1" applyAlignment="1">
      <alignment horizontal="right" vertical="center"/>
      <protection/>
    </xf>
    <xf numFmtId="3" fontId="9" fillId="0" borderId="0" xfId="21" applyNumberFormat="1" applyFont="1" applyBorder="1" applyAlignment="1">
      <alignment vertical="center"/>
      <protection/>
    </xf>
    <xf numFmtId="0" fontId="9" fillId="0" borderId="1" xfId="21" applyFont="1" applyBorder="1" applyAlignment="1">
      <alignment vertical="center"/>
      <protection/>
    </xf>
    <xf numFmtId="49" fontId="9" fillId="0" borderId="1" xfId="21" applyNumberFormat="1" applyFont="1" applyBorder="1" applyAlignment="1">
      <alignment horizontal="right" vertical="center"/>
      <protection/>
    </xf>
    <xf numFmtId="0" fontId="9" fillId="0" borderId="5" xfId="21" applyFont="1" applyBorder="1" applyAlignment="1">
      <alignment vertical="center"/>
      <protection/>
    </xf>
    <xf numFmtId="0" fontId="9" fillId="0" borderId="12" xfId="21" applyFont="1" applyBorder="1" applyAlignment="1">
      <alignment vertical="center"/>
      <protection/>
    </xf>
    <xf numFmtId="0" fontId="9" fillId="0" borderId="5" xfId="21" applyFont="1" applyBorder="1" applyAlignment="1" applyProtection="1">
      <alignment horizontal="left" vertical="center"/>
      <protection locked="0"/>
    </xf>
    <xf numFmtId="3" fontId="9" fillId="0" borderId="1" xfId="21" applyNumberFormat="1" applyFont="1" applyBorder="1" applyAlignment="1">
      <alignment vertical="center"/>
      <protection/>
    </xf>
    <xf numFmtId="0" fontId="9" fillId="0" borderId="1" xfId="21" applyFont="1" applyBorder="1" applyAlignment="1" applyProtection="1">
      <alignment horizontal="distributed" vertical="center"/>
      <protection locked="0"/>
    </xf>
    <xf numFmtId="0" fontId="9" fillId="0" borderId="1" xfId="21" applyFont="1" applyBorder="1" applyAlignment="1" applyProtection="1">
      <alignment horizontal="right" vertical="center"/>
      <protection locked="0"/>
    </xf>
    <xf numFmtId="0" fontId="9" fillId="0" borderId="1" xfId="21" applyFont="1" applyBorder="1" applyAlignment="1">
      <alignment horizontal="center" vertical="center"/>
      <protection/>
    </xf>
    <xf numFmtId="0" fontId="9" fillId="0" borderId="4" xfId="23" applyFont="1" applyBorder="1" applyAlignment="1" applyProtection="1">
      <alignment horizontal="left" vertical="center"/>
      <protection locked="0"/>
    </xf>
    <xf numFmtId="0" fontId="9" fillId="0" borderId="4" xfId="21" applyFont="1" applyBorder="1" applyAlignment="1">
      <alignment horizontal="left" vertical="center"/>
      <protection/>
    </xf>
    <xf numFmtId="0" fontId="9" fillId="0" borderId="0" xfId="23" applyFont="1" applyBorder="1" applyAlignment="1" applyProtection="1">
      <alignment horizontal="distributed" vertical="center"/>
      <protection locked="0"/>
    </xf>
    <xf numFmtId="232" fontId="9" fillId="0" borderId="0" xfId="21" applyNumberFormat="1" applyFont="1" applyBorder="1" applyAlignment="1">
      <alignment horizontal="right" vertical="center"/>
      <protection/>
    </xf>
    <xf numFmtId="0" fontId="9" fillId="0" borderId="4" xfId="21" applyFont="1" applyFill="1" applyBorder="1" applyAlignment="1">
      <alignment vertical="center"/>
      <protection/>
    </xf>
    <xf numFmtId="0" fontId="9" fillId="0" borderId="0" xfId="23" applyFont="1" applyBorder="1" applyAlignment="1" applyProtection="1">
      <alignment horizontal="right" vertical="center"/>
      <protection locked="0"/>
    </xf>
    <xf numFmtId="3" fontId="9" fillId="0" borderId="1" xfId="21" applyNumberFormat="1" applyFont="1" applyBorder="1" applyAlignment="1">
      <alignment horizontal="right" vertical="center"/>
      <protection/>
    </xf>
    <xf numFmtId="0" fontId="36" fillId="0" borderId="0" xfId="21" applyFont="1" applyBorder="1" applyAlignment="1" applyProtection="1">
      <alignment horizontal="center" vertical="center" wrapText="1"/>
      <protection locked="0"/>
    </xf>
    <xf numFmtId="232" fontId="9" fillId="0" borderId="1" xfId="21" applyNumberFormat="1" applyFont="1" applyBorder="1" applyAlignment="1">
      <alignment horizontal="right" vertical="center"/>
      <protection/>
    </xf>
    <xf numFmtId="0" fontId="9" fillId="0" borderId="0" xfId="21" applyFont="1" applyBorder="1" applyAlignment="1" applyProtection="1">
      <alignment/>
      <protection/>
    </xf>
    <xf numFmtId="0" fontId="33" fillId="0" borderId="0" xfId="21" applyFont="1" applyBorder="1" applyAlignment="1" applyProtection="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9" fillId="0" borderId="0" xfId="21" applyFont="1" applyAlignment="1">
      <alignment/>
      <protection/>
    </xf>
    <xf numFmtId="0" fontId="4" fillId="0" borderId="0" xfId="21" applyAlignment="1">
      <alignment/>
      <protection/>
    </xf>
    <xf numFmtId="56" fontId="9" fillId="0" borderId="0" xfId="21" applyNumberFormat="1" applyFont="1" applyAlignment="1">
      <alignment vertical="top"/>
      <protection/>
    </xf>
    <xf numFmtId="0" fontId="4" fillId="0" borderId="0" xfId="21" applyAlignment="1">
      <alignment vertical="top"/>
      <protection/>
    </xf>
    <xf numFmtId="0" fontId="9" fillId="0" borderId="0" xfId="21" applyFont="1" applyAlignment="1">
      <alignment vertical="center" shrinkToFit="1"/>
      <protection/>
    </xf>
    <xf numFmtId="0" fontId="4" fillId="0" borderId="0" xfId="21" applyAlignment="1">
      <alignment vertical="center" shrinkToFit="1"/>
      <protection/>
    </xf>
    <xf numFmtId="0" fontId="9" fillId="0" borderId="0" xfId="0" applyNumberFormat="1" applyFont="1" applyAlignment="1" applyProtection="1">
      <alignment vertical="top"/>
      <protection/>
    </xf>
    <xf numFmtId="196" fontId="9" fillId="0" borderId="0" xfId="0" applyNumberFormat="1" applyFont="1" applyAlignment="1" applyProtection="1">
      <alignment vertical="top"/>
      <protection/>
    </xf>
    <xf numFmtId="196" fontId="8" fillId="0" borderId="0" xfId="0" applyNumberFormat="1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vertical="top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/>
      <protection/>
    </xf>
    <xf numFmtId="196" fontId="12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" xfId="0" applyNumberFormat="1" applyFont="1" applyBorder="1" applyAlignment="1" applyProtection="1">
      <alignment/>
      <protection/>
    </xf>
    <xf numFmtId="196" fontId="9" fillId="0" borderId="1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196" fontId="9" fillId="0" borderId="2" xfId="0" applyNumberFormat="1" applyFont="1" applyBorder="1" applyAlignment="1" applyProtection="1">
      <alignment horizontal="center" vertical="center"/>
      <protection/>
    </xf>
    <xf numFmtId="196" fontId="9" fillId="0" borderId="3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96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96" fontId="9" fillId="0" borderId="0" xfId="0" applyNumberFormat="1" applyFont="1" applyBorder="1" applyAlignment="1" applyProtection="1">
      <alignment horizontal="center" vertical="center"/>
      <protection/>
    </xf>
    <xf numFmtId="196" fontId="9" fillId="0" borderId="10" xfId="0" applyNumberFormat="1" applyFont="1" applyBorder="1" applyAlignment="1" applyProtection="1">
      <alignment horizontal="center" vertical="center"/>
      <protection/>
    </xf>
    <xf numFmtId="49" fontId="11" fillId="0" borderId="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190" fontId="9" fillId="0" borderId="0" xfId="0" applyNumberFormat="1" applyFont="1" applyAlignment="1" applyProtection="1">
      <alignment horizontal="right" vertical="center"/>
      <protection locked="0"/>
    </xf>
    <xf numFmtId="196" fontId="9" fillId="0" borderId="4" xfId="17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vertical="center"/>
      <protection locked="0"/>
    </xf>
    <xf numFmtId="196" fontId="9" fillId="0" borderId="0" xfId="17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>
      <alignment vertical="center"/>
    </xf>
    <xf numFmtId="190" fontId="9" fillId="0" borderId="0" xfId="0" applyNumberFormat="1" applyFont="1" applyAlignment="1" applyProtection="1">
      <alignment horizontal="right" vertical="center"/>
      <protection/>
    </xf>
    <xf numFmtId="196" fontId="9" fillId="0" borderId="0" xfId="17" applyNumberFormat="1" applyFont="1" applyBorder="1" applyAlignment="1" applyProtection="1">
      <alignment horizontal="right" vertical="center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190" fontId="9" fillId="0" borderId="3" xfId="0" applyNumberFormat="1" applyFont="1" applyBorder="1" applyAlignment="1" applyProtection="1">
      <alignment horizontal="right" vertical="center"/>
      <protection/>
    </xf>
    <xf numFmtId="196" fontId="9" fillId="0" borderId="3" xfId="17" applyNumberFormat="1" applyFont="1" applyBorder="1" applyAlignment="1" applyProtection="1">
      <alignment horizontal="right" vertical="center"/>
      <protection/>
    </xf>
    <xf numFmtId="190" fontId="9" fillId="0" borderId="10" xfId="0" applyNumberFormat="1" applyFont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196" fontId="9" fillId="0" borderId="4" xfId="17" applyNumberFormat="1" applyFont="1" applyBorder="1" applyAlignment="1" applyProtection="1">
      <alignment horizontal="right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vertical="center"/>
      <protection/>
    </xf>
    <xf numFmtId="196" fontId="9" fillId="0" borderId="2" xfId="17" applyNumberFormat="1" applyFont="1" applyBorder="1" applyAlignment="1" applyProtection="1">
      <alignment horizontal="right" vertical="center"/>
      <protection/>
    </xf>
    <xf numFmtId="196" fontId="9" fillId="0" borderId="3" xfId="0" applyNumberFormat="1" applyFont="1" applyBorder="1" applyAlignment="1" applyProtection="1">
      <alignment horizontal="right" vertical="center"/>
      <protection/>
    </xf>
    <xf numFmtId="190" fontId="9" fillId="0" borderId="0" xfId="0" applyNumberFormat="1" applyFont="1" applyBorder="1" applyAlignment="1" applyProtection="1">
      <alignment horizontal="right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vertical="center"/>
    </xf>
    <xf numFmtId="49" fontId="11" fillId="0" borderId="18" xfId="0" applyNumberFormat="1" applyFont="1" applyBorder="1" applyAlignment="1" applyProtection="1">
      <alignment horizontal="center" vertical="center"/>
      <protection/>
    </xf>
    <xf numFmtId="190" fontId="9" fillId="0" borderId="0" xfId="17" applyNumberFormat="1" applyFont="1" applyAlignment="1" applyProtection="1">
      <alignment horizontal="right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vertical="center"/>
      <protection/>
    </xf>
    <xf numFmtId="190" fontId="9" fillId="0" borderId="10" xfId="0" applyNumberFormat="1" applyFont="1" applyBorder="1" applyAlignment="1" applyProtection="1">
      <alignment vertical="center"/>
      <protection locked="0"/>
    </xf>
    <xf numFmtId="196" fontId="9" fillId="0" borderId="20" xfId="17" applyNumberFormat="1" applyFont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vertical="center"/>
      <protection/>
    </xf>
    <xf numFmtId="196" fontId="9" fillId="0" borderId="10" xfId="17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190" fontId="9" fillId="0" borderId="1" xfId="0" applyNumberFormat="1" applyFont="1" applyBorder="1" applyAlignment="1" applyProtection="1">
      <alignment horizontal="right" vertical="center"/>
      <protection/>
    </xf>
    <xf numFmtId="196" fontId="9" fillId="0" borderId="1" xfId="17" applyNumberFormat="1" applyFont="1" applyBorder="1" applyAlignment="1" applyProtection="1">
      <alignment horizontal="right" vertical="center"/>
      <protection/>
    </xf>
    <xf numFmtId="49" fontId="11" fillId="0" borderId="23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190" fontId="9" fillId="0" borderId="1" xfId="0" applyNumberFormat="1" applyFont="1" applyBorder="1" applyAlignment="1" applyProtection="1">
      <alignment vertical="center"/>
      <protection locked="0"/>
    </xf>
    <xf numFmtId="196" fontId="9" fillId="0" borderId="1" xfId="17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distributed" vertical="center"/>
      <protection/>
    </xf>
    <xf numFmtId="196" fontId="9" fillId="0" borderId="5" xfId="17" applyNumberFormat="1" applyFont="1" applyBorder="1" applyAlignment="1" applyProtection="1">
      <alignment horizontal="right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/>
    </xf>
    <xf numFmtId="196" fontId="0" fillId="0" borderId="0" xfId="0" applyNumberFormat="1" applyFont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190" fontId="9" fillId="0" borderId="0" xfId="0" applyNumberFormat="1" applyFont="1" applyBorder="1" applyAlignment="1" applyProtection="1">
      <alignment horizontal="right" vertical="top"/>
      <protection/>
    </xf>
    <xf numFmtId="196" fontId="9" fillId="0" borderId="0" xfId="0" applyNumberFormat="1" applyFont="1" applyBorder="1" applyAlignment="1" applyProtection="1">
      <alignment horizontal="right" vertical="top"/>
      <protection/>
    </xf>
    <xf numFmtId="0" fontId="39" fillId="0" borderId="0" xfId="0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/>
      <protection/>
    </xf>
    <xf numFmtId="196" fontId="11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distributed"/>
      <protection/>
    </xf>
    <xf numFmtId="190" fontId="9" fillId="0" borderId="0" xfId="0" applyNumberFormat="1" applyFont="1" applyBorder="1" applyAlignment="1" applyProtection="1">
      <alignment/>
      <protection locked="0"/>
    </xf>
    <xf numFmtId="196" fontId="9" fillId="0" borderId="4" xfId="17" applyNumberFormat="1" applyFont="1" applyBorder="1" applyAlignment="1" applyProtection="1">
      <alignment horizontal="right"/>
      <protection locked="0"/>
    </xf>
    <xf numFmtId="196" fontId="9" fillId="0" borderId="0" xfId="1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distributed"/>
      <protection/>
    </xf>
    <xf numFmtId="49" fontId="11" fillId="0" borderId="4" xfId="0" applyNumberFormat="1" applyFont="1" applyBorder="1" applyAlignment="1" applyProtection="1">
      <alignment horizontal="center" vertical="top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190" fontId="9" fillId="0" borderId="0" xfId="0" applyNumberFormat="1" applyFont="1" applyAlignment="1" applyProtection="1">
      <alignment horizontal="right"/>
      <protection/>
    </xf>
    <xf numFmtId="196" fontId="9" fillId="0" borderId="0" xfId="17" applyNumberFormat="1" applyFont="1" applyBorder="1" applyAlignment="1" applyProtection="1">
      <alignment horizontal="right"/>
      <protection/>
    </xf>
    <xf numFmtId="49" fontId="9" fillId="0" borderId="18" xfId="0" applyNumberFormat="1" applyFont="1" applyBorder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vertical="top"/>
      <protection/>
    </xf>
    <xf numFmtId="190" fontId="9" fillId="0" borderId="3" xfId="0" applyNumberFormat="1" applyFont="1" applyBorder="1" applyAlignment="1" applyProtection="1">
      <alignment horizontal="right" vertical="top"/>
      <protection/>
    </xf>
    <xf numFmtId="196" fontId="9" fillId="0" borderId="3" xfId="17" applyNumberFormat="1" applyFont="1" applyBorder="1" applyAlignment="1" applyProtection="1">
      <alignment horizontal="right" vertical="top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90" fontId="9" fillId="0" borderId="10" xfId="0" applyNumberFormat="1" applyFont="1" applyAlignment="1" applyProtection="1">
      <alignment/>
      <protection locked="0"/>
    </xf>
    <xf numFmtId="190" fontId="9" fillId="0" borderId="0" xfId="0" applyNumberFormat="1" applyFont="1" applyBorder="1" applyAlignment="1" applyProtection="1">
      <alignment horizontal="right"/>
      <protection/>
    </xf>
    <xf numFmtId="196" fontId="9" fillId="0" borderId="4" xfId="17" applyNumberFormat="1" applyFont="1" applyBorder="1" applyAlignment="1" applyProtection="1">
      <alignment horizontal="right"/>
      <protection/>
    </xf>
    <xf numFmtId="196" fontId="9" fillId="0" borderId="0" xfId="17" applyNumberFormat="1" applyFont="1" applyAlignment="1" applyProtection="1">
      <alignment horizontal="right"/>
      <protection/>
    </xf>
    <xf numFmtId="49" fontId="9" fillId="0" borderId="22" xfId="0" applyNumberFormat="1" applyFont="1" applyBorder="1" applyAlignment="1" applyProtection="1">
      <alignment horizontal="center" vertical="top"/>
      <protection/>
    </xf>
    <xf numFmtId="49" fontId="11" fillId="0" borderId="2" xfId="0" applyNumberFormat="1" applyFont="1" applyBorder="1" applyAlignment="1" applyProtection="1">
      <alignment horizontal="center" vertical="top"/>
      <protection/>
    </xf>
    <xf numFmtId="196" fontId="9" fillId="0" borderId="2" xfId="0" applyNumberFormat="1" applyFont="1" applyBorder="1" applyAlignment="1" applyProtection="1">
      <alignment horizontal="right" vertical="top"/>
      <protection/>
    </xf>
    <xf numFmtId="49" fontId="9" fillId="0" borderId="2" xfId="0" applyNumberFormat="1" applyFont="1" applyBorder="1" applyAlignment="1" applyProtection="1">
      <alignment horizontal="center" vertical="top"/>
      <protection/>
    </xf>
    <xf numFmtId="196" fontId="9" fillId="0" borderId="3" xfId="0" applyNumberFormat="1" applyFont="1" applyBorder="1" applyAlignment="1" applyProtection="1">
      <alignment horizontal="right" vertical="top"/>
      <protection/>
    </xf>
    <xf numFmtId="49" fontId="11" fillId="0" borderId="4" xfId="0" applyNumberFormat="1" applyFont="1" applyBorder="1" applyAlignment="1" applyProtection="1">
      <alignment horizontal="center"/>
      <protection/>
    </xf>
    <xf numFmtId="196" fontId="9" fillId="0" borderId="4" xfId="17" applyNumberFormat="1" applyFont="1" applyBorder="1" applyAlignment="1" applyProtection="1">
      <alignment horizontal="right" vertical="top"/>
      <protection/>
    </xf>
    <xf numFmtId="0" fontId="9" fillId="0" borderId="3" xfId="0" applyFont="1" applyBorder="1" applyAlignment="1" applyProtection="1">
      <alignment/>
      <protection/>
    </xf>
    <xf numFmtId="190" fontId="9" fillId="0" borderId="3" xfId="0" applyNumberFormat="1" applyFont="1" applyBorder="1" applyAlignment="1" applyProtection="1">
      <alignment/>
      <protection locked="0"/>
    </xf>
    <xf numFmtId="196" fontId="9" fillId="0" borderId="3" xfId="17" applyNumberFormat="1" applyFont="1" applyBorder="1" applyAlignment="1" applyProtection="1">
      <alignment horizontal="right"/>
      <protection locked="0"/>
    </xf>
    <xf numFmtId="190" fontId="9" fillId="0" borderId="0" xfId="0" applyNumberFormat="1" applyFont="1" applyAlignment="1" applyProtection="1">
      <alignment horizontal="right"/>
      <protection locked="0"/>
    </xf>
    <xf numFmtId="49" fontId="11" fillId="0" borderId="24" xfId="0" applyNumberFormat="1" applyFont="1" applyBorder="1" applyAlignment="1" applyProtection="1">
      <alignment horizontal="center" vertical="center"/>
      <protection/>
    </xf>
    <xf numFmtId="196" fontId="9" fillId="0" borderId="2" xfId="17" applyNumberFormat="1" applyFont="1" applyBorder="1" applyAlignment="1" applyProtection="1">
      <alignment horizontal="right" vertical="top"/>
      <protection/>
    </xf>
    <xf numFmtId="190" fontId="9" fillId="0" borderId="0" xfId="0" applyNumberFormat="1" applyFont="1" applyBorder="1" applyAlignment="1" applyProtection="1">
      <alignment horizontal="right"/>
      <protection locked="0"/>
    </xf>
    <xf numFmtId="196" fontId="9" fillId="0" borderId="0" xfId="17" applyNumberFormat="1" applyFont="1" applyBorder="1" applyAlignment="1" applyProtection="1">
      <alignment horizontal="right" vertical="top"/>
      <protection/>
    </xf>
    <xf numFmtId="196" fontId="9" fillId="0" borderId="4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96" fontId="9" fillId="0" borderId="0" xfId="0" applyNumberFormat="1" applyFont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95" fontId="9" fillId="0" borderId="0" xfId="0" applyNumberFormat="1" applyFont="1" applyBorder="1" applyAlignment="1" applyProtection="1">
      <alignment vertical="center"/>
      <protection/>
    </xf>
    <xf numFmtId="191" fontId="9" fillId="0" borderId="0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top"/>
      <protection/>
    </xf>
    <xf numFmtId="0" fontId="9" fillId="0" borderId="1" xfId="0" applyFont="1" applyBorder="1" applyAlignment="1" applyProtection="1">
      <alignment vertical="top"/>
      <protection/>
    </xf>
    <xf numFmtId="190" fontId="9" fillId="0" borderId="1" xfId="0" applyNumberFormat="1" applyFont="1" applyBorder="1" applyAlignment="1" applyProtection="1">
      <alignment horizontal="right" vertical="top"/>
      <protection/>
    </xf>
    <xf numFmtId="196" fontId="9" fillId="0" borderId="1" xfId="17" applyNumberFormat="1" applyFont="1" applyBorder="1" applyAlignment="1" applyProtection="1">
      <alignment horizontal="right" vertical="top"/>
      <protection/>
    </xf>
    <xf numFmtId="49" fontId="11" fillId="0" borderId="23" xfId="0" applyNumberFormat="1" applyFont="1" applyBorder="1" applyAlignment="1" applyProtection="1">
      <alignment horizontal="center" vertical="top"/>
      <protection/>
    </xf>
    <xf numFmtId="0" fontId="11" fillId="0" borderId="1" xfId="0" applyFont="1" applyBorder="1" applyAlignment="1" applyProtection="1">
      <alignment vertical="top"/>
      <protection/>
    </xf>
    <xf numFmtId="190" fontId="9" fillId="0" borderId="1" xfId="0" applyNumberFormat="1" applyFont="1" applyBorder="1" applyAlignment="1" applyProtection="1">
      <alignment vertical="top"/>
      <protection locked="0"/>
    </xf>
    <xf numFmtId="196" fontId="9" fillId="0" borderId="1" xfId="17" applyNumberFormat="1" applyFont="1" applyBorder="1" applyAlignment="1" applyProtection="1">
      <alignment horizontal="right" vertical="top"/>
      <protection locked="0"/>
    </xf>
    <xf numFmtId="0" fontId="9" fillId="0" borderId="1" xfId="0" applyFont="1" applyBorder="1" applyAlignment="1" applyProtection="1">
      <alignment horizontal="distributed"/>
      <protection/>
    </xf>
    <xf numFmtId="190" fontId="9" fillId="0" borderId="1" xfId="0" applyNumberFormat="1" applyFont="1" applyBorder="1" applyAlignment="1" applyProtection="1">
      <alignment/>
      <protection locked="0"/>
    </xf>
    <xf numFmtId="196" fontId="9" fillId="0" borderId="5" xfId="17" applyNumberFormat="1" applyFont="1" applyBorder="1" applyAlignment="1" applyProtection="1">
      <alignment horizontal="right" vertical="top"/>
      <protection locked="0"/>
    </xf>
    <xf numFmtId="49" fontId="9" fillId="0" borderId="12" xfId="0" applyNumberFormat="1" applyFont="1" applyBorder="1" applyAlignment="1" applyProtection="1">
      <alignment horizontal="center" vertical="top"/>
      <protection/>
    </xf>
    <xf numFmtId="0" fontId="5" fillId="0" borderId="0" xfId="0" applyNumberFormat="1" applyFont="1" applyAlignment="1" applyProtection="1">
      <alignment vertical="center"/>
      <protection locked="0"/>
    </xf>
    <xf numFmtId="196" fontId="5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96" fontId="9" fillId="0" borderId="0" xfId="0" applyNumberFormat="1" applyFont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/>
    </xf>
    <xf numFmtId="0" fontId="9" fillId="0" borderId="0" xfId="22" applyFont="1" applyFill="1" applyBorder="1" applyAlignment="1">
      <alignment horizontal="distributed" vertical="center"/>
      <protection/>
    </xf>
    <xf numFmtId="0" fontId="9" fillId="0" borderId="0" xfId="0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 locked="0"/>
    </xf>
    <xf numFmtId="196" fontId="9" fillId="0" borderId="4" xfId="17" applyNumberFormat="1" applyFont="1" applyBorder="1" applyAlignment="1" applyProtection="1">
      <alignment horizontal="right"/>
      <protection locked="0"/>
    </xf>
    <xf numFmtId="49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distributed"/>
      <protection/>
    </xf>
    <xf numFmtId="190" fontId="9" fillId="0" borderId="0" xfId="0" applyNumberFormat="1" applyFont="1" applyBorder="1" applyAlignment="1" applyProtection="1">
      <alignment/>
      <protection locked="0"/>
    </xf>
    <xf numFmtId="196" fontId="9" fillId="0" borderId="0" xfId="1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vertical="center"/>
      <protection/>
    </xf>
    <xf numFmtId="196" fontId="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distributed"/>
    </xf>
    <xf numFmtId="0" fontId="9" fillId="0" borderId="2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right" vertical="center"/>
    </xf>
    <xf numFmtId="0" fontId="9" fillId="0" borderId="0" xfId="22" applyFont="1" applyFill="1" applyBorder="1" applyAlignment="1">
      <alignment horizontal="distributed" vertical="center"/>
      <protection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 locked="0"/>
    </xf>
    <xf numFmtId="49" fontId="11" fillId="0" borderId="4" xfId="0" applyNumberFormat="1" applyFont="1" applyBorder="1" applyAlignment="1" applyProtection="1">
      <alignment horizontal="center" vertical="top"/>
      <protection/>
    </xf>
    <xf numFmtId="49" fontId="11" fillId="0" borderId="22" xfId="0" applyNumberFormat="1" applyFont="1" applyBorder="1" applyAlignment="1" applyProtection="1">
      <alignment horizontal="center" vertical="top"/>
      <protection/>
    </xf>
    <xf numFmtId="0" fontId="9" fillId="0" borderId="2" xfId="0" applyFont="1" applyBorder="1" applyAlignment="1" applyProtection="1">
      <alignment/>
      <protection/>
    </xf>
    <xf numFmtId="49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4" xfId="0" applyFont="1" applyBorder="1" applyAlignment="1" applyProtection="1">
      <alignment/>
      <protection/>
    </xf>
    <xf numFmtId="0" fontId="0" fillId="0" borderId="4" xfId="0" applyBorder="1" applyAlignment="1">
      <alignment horizontal="center" vertical="top"/>
    </xf>
    <xf numFmtId="0" fontId="9" fillId="0" borderId="20" xfId="0" applyFont="1" applyBorder="1" applyAlignment="1" applyProtection="1">
      <alignment vertical="top"/>
      <protection/>
    </xf>
    <xf numFmtId="49" fontId="11" fillId="0" borderId="4" xfId="0" applyNumberFormat="1" applyFont="1" applyFill="1" applyBorder="1" applyAlignment="1" applyProtection="1">
      <alignment horizontal="center" vertical="center"/>
      <protection/>
    </xf>
    <xf numFmtId="233" fontId="9" fillId="0" borderId="11" xfId="0" applyNumberFormat="1" applyFont="1" applyBorder="1" applyAlignment="1" applyProtection="1">
      <alignment vertical="center"/>
      <protection locked="0"/>
    </xf>
    <xf numFmtId="233" fontId="0" fillId="0" borderId="11" xfId="0" applyNumberFormat="1" applyBorder="1" applyAlignment="1">
      <alignment vertical="center"/>
    </xf>
    <xf numFmtId="196" fontId="9" fillId="0" borderId="4" xfId="17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49" fontId="11" fillId="0" borderId="4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top"/>
      <protection/>
    </xf>
    <xf numFmtId="196" fontId="9" fillId="0" borderId="4" xfId="0" applyNumberFormat="1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horizontal="distributed"/>
      <protection/>
    </xf>
    <xf numFmtId="0" fontId="0" fillId="0" borderId="4" xfId="0" applyBorder="1" applyAlignment="1">
      <alignment horizontal="right" vertical="top"/>
    </xf>
    <xf numFmtId="49" fontId="9" fillId="0" borderId="22" xfId="0" applyNumberFormat="1" applyFont="1" applyBorder="1" applyAlignment="1" applyProtection="1">
      <alignment horizontal="center" vertical="top"/>
      <protection/>
    </xf>
    <xf numFmtId="196" fontId="9" fillId="0" borderId="0" xfId="17" applyNumberFormat="1" applyFont="1" applyAlignment="1" applyProtection="1">
      <alignment horizontal="right"/>
      <protection/>
    </xf>
    <xf numFmtId="49" fontId="11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2" xfId="0" applyFont="1" applyBorder="1" applyAlignment="1" applyProtection="1">
      <alignment vertical="top"/>
      <protection/>
    </xf>
    <xf numFmtId="196" fontId="9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1" fontId="9" fillId="0" borderId="3" xfId="0" applyNumberFormat="1" applyFont="1" applyBorder="1" applyAlignment="1" applyProtection="1">
      <alignment/>
      <protection locked="0"/>
    </xf>
    <xf numFmtId="196" fontId="9" fillId="0" borderId="2" xfId="1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shrinkToFit="1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9" fillId="0" borderId="10" xfId="22" applyFont="1" applyFill="1" applyBorder="1" applyAlignment="1">
      <alignment horizontal="distributed" vertical="center"/>
      <protection/>
    </xf>
    <xf numFmtId="0" fontId="9" fillId="0" borderId="10" xfId="0" applyFont="1" applyBorder="1" applyAlignment="1" applyProtection="1">
      <alignment/>
      <protection/>
    </xf>
    <xf numFmtId="41" fontId="9" fillId="0" borderId="10" xfId="0" applyNumberFormat="1" applyFont="1" applyBorder="1" applyAlignment="1" applyProtection="1">
      <alignment/>
      <protection locked="0"/>
    </xf>
    <xf numFmtId="196" fontId="9" fillId="0" borderId="20" xfId="17" applyNumberFormat="1" applyFont="1" applyBorder="1" applyAlignment="1" applyProtection="1">
      <alignment horizontal="right"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230" fontId="9" fillId="0" borderId="11" xfId="0" applyNumberFormat="1" applyFont="1" applyBorder="1" applyAlignment="1" applyProtection="1">
      <alignment/>
      <protection locked="0"/>
    </xf>
    <xf numFmtId="4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3" xfId="0" applyBorder="1" applyAlignment="1">
      <alignment horizontal="center" vertical="top"/>
    </xf>
    <xf numFmtId="0" fontId="9" fillId="0" borderId="3" xfId="0" applyFont="1" applyBorder="1" applyAlignment="1" applyProtection="1">
      <alignment vertical="top"/>
      <protection/>
    </xf>
    <xf numFmtId="0" fontId="0" fillId="0" borderId="3" xfId="0" applyBorder="1" applyAlignment="1">
      <alignment/>
    </xf>
    <xf numFmtId="0" fontId="0" fillId="0" borderId="3" xfId="0" applyBorder="1" applyAlignment="1">
      <alignment horizontal="right" vertical="top"/>
    </xf>
    <xf numFmtId="230" fontId="0" fillId="0" borderId="11" xfId="0" applyNumberFormat="1" applyBorder="1" applyAlignment="1">
      <alignment/>
    </xf>
    <xf numFmtId="49" fontId="11" fillId="0" borderId="24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distributed"/>
      <protection/>
    </xf>
    <xf numFmtId="190" fontId="9" fillId="0" borderId="10" xfId="0" applyNumberFormat="1" applyFont="1" applyBorder="1" applyAlignment="1" applyProtection="1">
      <alignment/>
      <protection locked="0"/>
    </xf>
    <xf numFmtId="196" fontId="9" fillId="0" borderId="10" xfId="17" applyNumberFormat="1" applyFont="1" applyBorder="1" applyAlignment="1" applyProtection="1">
      <alignment horizontal="right"/>
      <protection locked="0"/>
    </xf>
    <xf numFmtId="49" fontId="11" fillId="0" borderId="4" xfId="0" applyNumberFormat="1" applyFont="1" applyBorder="1" applyAlignment="1" applyProtection="1">
      <alignment horizontal="center"/>
      <protection/>
    </xf>
    <xf numFmtId="49" fontId="9" fillId="0" borderId="4" xfId="0" applyNumberFormat="1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233" fontId="9" fillId="0" borderId="11" xfId="0" applyNumberFormat="1" applyFont="1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 vertical="top"/>
      <protection/>
    </xf>
    <xf numFmtId="0" fontId="0" fillId="0" borderId="2" xfId="0" applyBorder="1" applyAlignment="1">
      <alignment horizontal="right" vertical="top"/>
    </xf>
    <xf numFmtId="233" fontId="0" fillId="0" borderId="11" xfId="0" applyNumberFormat="1" applyBorder="1" applyAlignment="1">
      <alignment/>
    </xf>
    <xf numFmtId="49" fontId="11" fillId="0" borderId="20" xfId="0" applyNumberFormat="1" applyFont="1" applyBorder="1" applyAlignment="1" applyProtection="1">
      <alignment horizontal="center"/>
      <protection/>
    </xf>
    <xf numFmtId="180" fontId="9" fillId="0" borderId="3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0" fillId="0" borderId="4" xfId="0" applyBorder="1" applyAlignment="1">
      <alignment horizontal="center" vertical="center"/>
    </xf>
    <xf numFmtId="190" fontId="9" fillId="0" borderId="11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 horizontal="right" vertical="top"/>
      <protection/>
    </xf>
    <xf numFmtId="233" fontId="9" fillId="0" borderId="0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horizontal="center" vertical="center"/>
      <protection/>
    </xf>
    <xf numFmtId="233" fontId="0" fillId="0" borderId="0" xfId="0" applyNumberFormat="1" applyAlignment="1">
      <alignment/>
    </xf>
    <xf numFmtId="0" fontId="9" fillId="0" borderId="10" xfId="0" applyFont="1" applyBorder="1" applyAlignment="1" applyProtection="1">
      <alignment vertical="top"/>
      <protection/>
    </xf>
    <xf numFmtId="196" fontId="9" fillId="0" borderId="10" xfId="0" applyNumberFormat="1" applyFont="1" applyBorder="1" applyAlignment="1" applyProtection="1">
      <alignment horizontal="right" vertical="top"/>
      <protection/>
    </xf>
    <xf numFmtId="190" fontId="9" fillId="0" borderId="0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vertical="top"/>
      <protection/>
    </xf>
    <xf numFmtId="190" fontId="9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49" fontId="9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right"/>
    </xf>
    <xf numFmtId="180" fontId="9" fillId="0" borderId="0" xfId="0" applyNumberFormat="1" applyFont="1" applyBorder="1" applyAlignment="1" applyProtection="1">
      <alignment horizontal="right" vertical="top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0" fontId="9" fillId="0" borderId="10" xfId="22" applyFont="1" applyFill="1" applyBorder="1" applyAlignment="1">
      <alignment horizontal="distributed" vertical="center"/>
      <protection/>
    </xf>
    <xf numFmtId="41" fontId="9" fillId="0" borderId="10" xfId="0" applyNumberFormat="1" applyFont="1" applyBorder="1" applyAlignment="1" applyProtection="1">
      <alignment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/>
    </xf>
    <xf numFmtId="230" fontId="9" fillId="0" borderId="0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>
      <alignment horizontal="distributed"/>
    </xf>
    <xf numFmtId="3" fontId="23" fillId="0" borderId="0" xfId="0" applyNumberFormat="1" applyFont="1" applyFill="1" applyBorder="1" applyAlignment="1">
      <alignment/>
    </xf>
    <xf numFmtId="49" fontId="9" fillId="0" borderId="11" xfId="0" applyNumberFormat="1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 applyProtection="1">
      <alignment/>
      <protection/>
    </xf>
    <xf numFmtId="41" fontId="0" fillId="0" borderId="3" xfId="0" applyNumberFormat="1" applyBorder="1" applyAlignment="1">
      <alignment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196" fontId="9" fillId="0" borderId="1" xfId="17" applyNumberFormat="1" applyFont="1" applyBorder="1" applyAlignment="1" applyProtection="1">
      <alignment horizontal="right"/>
      <protection locked="0"/>
    </xf>
    <xf numFmtId="0" fontId="9" fillId="0" borderId="6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/>
    </xf>
    <xf numFmtId="196" fontId="9" fillId="0" borderId="8" xfId="0" applyNumberFormat="1" applyFont="1" applyFill="1" applyBorder="1" applyAlignment="1" applyProtection="1">
      <alignment horizontal="center" vertical="center"/>
      <protection/>
    </xf>
    <xf numFmtId="196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9" xfId="0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96" fontId="9" fillId="0" borderId="2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4" xfId="0" applyNumberFormat="1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190" fontId="9" fillId="0" borderId="0" xfId="0" applyNumberFormat="1" applyFont="1" applyFill="1" applyBorder="1" applyAlignment="1" applyProtection="1">
      <alignment/>
      <protection locked="0"/>
    </xf>
    <xf numFmtId="49" fontId="11" fillId="0" borderId="22" xfId="0" applyNumberFormat="1" applyFont="1" applyFill="1" applyBorder="1" applyAlignment="1" applyProtection="1">
      <alignment horizontal="center" vertical="distributed" textRotation="255"/>
      <protection/>
    </xf>
    <xf numFmtId="0" fontId="11" fillId="0" borderId="11" xfId="0" applyFont="1" applyFill="1" applyBorder="1" applyAlignment="1" applyProtection="1">
      <alignment vertical="center"/>
      <protection/>
    </xf>
    <xf numFmtId="196" fontId="9" fillId="0" borderId="0" xfId="17" applyNumberFormat="1" applyFont="1" applyFill="1" applyBorder="1" applyAlignment="1" applyProtection="1">
      <alignment/>
      <protection locked="0"/>
    </xf>
    <xf numFmtId="190" fontId="9" fillId="0" borderId="0" xfId="0" applyNumberFormat="1" applyFont="1" applyFill="1" applyBorder="1" applyAlignment="1" applyProtection="1">
      <alignment/>
      <protection locked="0"/>
    </xf>
    <xf numFmtId="196" fontId="9" fillId="0" borderId="0" xfId="17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distributed" vertical="center"/>
      <protection/>
    </xf>
    <xf numFmtId="190" fontId="9" fillId="0" borderId="0" xfId="0" applyNumberFormat="1" applyFont="1" applyFill="1" applyBorder="1" applyAlignment="1" applyProtection="1">
      <alignment horizontal="right"/>
      <protection/>
    </xf>
    <xf numFmtId="196" fontId="9" fillId="0" borderId="0" xfId="17" applyNumberFormat="1" applyFont="1" applyFill="1" applyBorder="1" applyAlignment="1" applyProtection="1">
      <alignment horizontal="right"/>
      <protection/>
    </xf>
    <xf numFmtId="196" fontId="9" fillId="0" borderId="4" xfId="17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/>
      <protection/>
    </xf>
    <xf numFmtId="49" fontId="11" fillId="0" borderId="4" xfId="0" applyNumberFormat="1" applyFont="1" applyFill="1" applyBorder="1" applyAlignment="1" applyProtection="1">
      <alignment horizontal="center" vertical="center" shrinkToFit="1"/>
      <protection/>
    </xf>
    <xf numFmtId="49" fontId="11" fillId="0" borderId="4" xfId="0" applyNumberFormat="1" applyFont="1" applyFill="1" applyBorder="1" applyAlignment="1" applyProtection="1">
      <alignment horizontal="center" vertical="distributed" textRotation="255"/>
      <protection/>
    </xf>
    <xf numFmtId="196" fontId="9" fillId="0" borderId="4" xfId="17" applyNumberFormat="1" applyFont="1" applyFill="1" applyBorder="1" applyAlignment="1" applyProtection="1">
      <alignment horizontal="right"/>
      <protection locked="0"/>
    </xf>
    <xf numFmtId="49" fontId="11" fillId="0" borderId="18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9" fillId="0" borderId="3" xfId="22" applyFont="1" applyFill="1" applyBorder="1" applyAlignment="1">
      <alignment horizontal="distributed" vertical="center"/>
      <protection/>
    </xf>
    <xf numFmtId="0" fontId="9" fillId="0" borderId="3" xfId="0" applyFont="1" applyFill="1" applyBorder="1" applyAlignment="1" applyProtection="1">
      <alignment/>
      <protection/>
    </xf>
    <xf numFmtId="180" fontId="9" fillId="0" borderId="3" xfId="0" applyNumberFormat="1" applyFont="1" applyFill="1" applyBorder="1" applyAlignment="1" applyProtection="1">
      <alignment/>
      <protection locked="0"/>
    </xf>
    <xf numFmtId="196" fontId="9" fillId="0" borderId="3" xfId="17" applyNumberFormat="1" applyFont="1" applyFill="1" applyBorder="1" applyAlignment="1" applyProtection="1">
      <alignment/>
      <protection locked="0"/>
    </xf>
    <xf numFmtId="49" fontId="11" fillId="0" borderId="9" xfId="0" applyNumberFormat="1" applyFont="1" applyFill="1" applyBorder="1" applyAlignment="1" applyProtection="1">
      <alignment horizontal="center" vertical="distributed" textRotation="255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/>
      <protection/>
    </xf>
    <xf numFmtId="190" fontId="9" fillId="0" borderId="10" xfId="0" applyNumberFormat="1" applyFont="1" applyFill="1" applyBorder="1" applyAlignment="1" applyProtection="1">
      <alignment/>
      <protection locked="0"/>
    </xf>
    <xf numFmtId="196" fontId="9" fillId="0" borderId="10" xfId="17" applyNumberFormat="1" applyFont="1" applyFill="1" applyBorder="1" applyAlignment="1" applyProtection="1">
      <alignment/>
      <protection locked="0"/>
    </xf>
    <xf numFmtId="49" fontId="11" fillId="0" borderId="11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>
      <alignment vertical="distributed" textRotation="255"/>
    </xf>
    <xf numFmtId="0" fontId="9" fillId="0" borderId="0" xfId="22" applyFont="1" applyFill="1" applyBorder="1" applyAlignment="1">
      <alignment vertical="center"/>
      <protection/>
    </xf>
    <xf numFmtId="49" fontId="11" fillId="0" borderId="10" xfId="0" applyNumberFormat="1" applyFont="1" applyFill="1" applyBorder="1" applyAlignment="1" applyProtection="1">
      <alignment horizontal="center" vertical="distributed" textRotation="255"/>
      <protection/>
    </xf>
    <xf numFmtId="49" fontId="11" fillId="0" borderId="4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horizontal="center" vertical="distributed" textRotation="255"/>
      <protection/>
    </xf>
    <xf numFmtId="190" fontId="9" fillId="0" borderId="3" xfId="0" applyNumberFormat="1" applyFont="1" applyFill="1" applyBorder="1" applyAlignment="1" applyProtection="1">
      <alignment/>
      <protection locked="0"/>
    </xf>
    <xf numFmtId="0" fontId="36" fillId="0" borderId="0" xfId="22" applyFont="1" applyFill="1" applyBorder="1" applyAlignment="1">
      <alignment horizontal="distributed" vertical="center" shrinkToFit="1"/>
      <protection/>
    </xf>
    <xf numFmtId="49" fontId="11" fillId="0" borderId="11" xfId="0" applyNumberFormat="1" applyFont="1" applyFill="1" applyBorder="1" applyAlignment="1" applyProtection="1">
      <alignment vertical="distributed" textRotation="255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196" fontId="9" fillId="0" borderId="4" xfId="17" applyNumberFormat="1" applyFont="1" applyFill="1" applyBorder="1" applyAlignment="1" applyProtection="1">
      <alignment horizontal="right"/>
      <protection/>
    </xf>
    <xf numFmtId="49" fontId="11" fillId="0" borderId="22" xfId="0" applyNumberFormat="1" applyFont="1" applyFill="1" applyBorder="1" applyAlignment="1" applyProtection="1">
      <alignment vertical="distributed" textRotation="255"/>
      <protection/>
    </xf>
    <xf numFmtId="49" fontId="11" fillId="0" borderId="4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2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 shrinkToFit="1"/>
      <protection/>
    </xf>
    <xf numFmtId="196" fontId="9" fillId="0" borderId="2" xfId="17" applyNumberFormat="1" applyFont="1" applyFill="1" applyBorder="1" applyAlignment="1" applyProtection="1">
      <alignment/>
      <protection locked="0"/>
    </xf>
    <xf numFmtId="49" fontId="11" fillId="0" borderId="20" xfId="0" applyNumberFormat="1" applyFont="1" applyFill="1" applyBorder="1" applyAlignment="1" applyProtection="1">
      <alignment horizontal="center" vertical="distributed" textRotation="255"/>
      <protection/>
    </xf>
    <xf numFmtId="0" fontId="9" fillId="0" borderId="0" xfId="22" applyFont="1" applyFill="1" applyBorder="1" applyAlignment="1">
      <alignment horizontal="distributed" vertical="center" shrinkToFit="1"/>
      <protection/>
    </xf>
    <xf numFmtId="0" fontId="0" fillId="0" borderId="4" xfId="0" applyBorder="1" applyAlignment="1">
      <alignment horizontal="center" vertical="distributed" textRotation="255"/>
    </xf>
    <xf numFmtId="49" fontId="11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>
      <alignment vertical="distributed" textRotation="255"/>
    </xf>
    <xf numFmtId="0" fontId="36" fillId="0" borderId="0" xfId="22" applyFont="1" applyFill="1" applyBorder="1" applyAlignment="1">
      <alignment horizontal="distributed" vertical="center"/>
      <protection/>
    </xf>
    <xf numFmtId="49" fontId="11" fillId="0" borderId="24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22" xfId="0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196" fontId="9" fillId="0" borderId="0" xfId="17" applyNumberFormat="1" applyFont="1" applyFill="1" applyBorder="1" applyAlignment="1" applyProtection="1">
      <alignment horizontal="right" vertical="top"/>
      <protection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49" fontId="9" fillId="0" borderId="11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230" fontId="9" fillId="0" borderId="0" xfId="0" applyNumberFormat="1" applyFont="1" applyBorder="1" applyAlignment="1" applyProtection="1">
      <alignment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1" xfId="0" applyFont="1" applyFill="1" applyBorder="1" applyAlignment="1" applyProtection="1">
      <alignment vertical="top"/>
      <protection/>
    </xf>
    <xf numFmtId="190" fontId="9" fillId="0" borderId="1" xfId="0" applyNumberFormat="1" applyFont="1" applyFill="1" applyBorder="1" applyAlignment="1" applyProtection="1">
      <alignment horizontal="right" vertical="top"/>
      <protection/>
    </xf>
    <xf numFmtId="196" fontId="9" fillId="0" borderId="1" xfId="17" applyNumberFormat="1" applyFont="1" applyFill="1" applyBorder="1" applyAlignment="1" applyProtection="1">
      <alignment horizontal="right" vertical="top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190" fontId="9" fillId="0" borderId="1" xfId="0" applyNumberFormat="1" applyFont="1" applyBorder="1" applyAlignment="1" applyProtection="1">
      <alignment horizontal="right"/>
      <protection/>
    </xf>
    <xf numFmtId="196" fontId="9" fillId="0" borderId="1" xfId="17" applyNumberFormat="1" applyFont="1" applyBorder="1" applyAlignment="1" applyProtection="1">
      <alignment horizontal="right"/>
      <protection/>
    </xf>
    <xf numFmtId="0" fontId="0" fillId="0" borderId="16" xfId="0" applyFill="1" applyBorder="1" applyAlignment="1">
      <alignment vertical="distributed" textRotation="255"/>
    </xf>
    <xf numFmtId="0" fontId="11" fillId="0" borderId="16" xfId="0" applyFont="1" applyFill="1" applyBorder="1" applyAlignment="1" applyProtection="1">
      <alignment vertical="center"/>
      <protection/>
    </xf>
    <xf numFmtId="0" fontId="9" fillId="0" borderId="16" xfId="22" applyFont="1" applyFill="1" applyBorder="1" applyAlignment="1">
      <alignment vertical="center"/>
      <protection/>
    </xf>
    <xf numFmtId="0" fontId="9" fillId="0" borderId="16" xfId="0" applyFont="1" applyFill="1" applyBorder="1" applyAlignment="1" applyProtection="1">
      <alignment/>
      <protection/>
    </xf>
    <xf numFmtId="190" fontId="9" fillId="0" borderId="16" xfId="0" applyNumberFormat="1" applyFont="1" applyFill="1" applyBorder="1" applyAlignment="1" applyProtection="1">
      <alignment/>
      <protection locked="0"/>
    </xf>
    <xf numFmtId="196" fontId="9" fillId="0" borderId="16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distributed" textRotation="255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 locked="0"/>
    </xf>
    <xf numFmtId="196" fontId="5" fillId="0" borderId="0" xfId="0" applyNumberFormat="1" applyFont="1" applyBorder="1" applyAlignment="1" applyProtection="1">
      <alignment vertical="center"/>
      <protection locked="0"/>
    </xf>
    <xf numFmtId="196" fontId="9" fillId="0" borderId="0" xfId="17" applyNumberFormat="1" applyFont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distributed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 locked="0"/>
    </xf>
    <xf numFmtId="196" fontId="5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197" fontId="9" fillId="0" borderId="0" xfId="0" applyNumberFormat="1" applyFont="1" applyAlignment="1" applyProtection="1">
      <alignment vertical="center"/>
      <protection locked="0"/>
    </xf>
    <xf numFmtId="197" fontId="9" fillId="0" borderId="0" xfId="0" applyNumberFormat="1" applyFont="1" applyBorder="1" applyAlignment="1" applyProtection="1">
      <alignment vertical="center"/>
      <protection/>
    </xf>
    <xf numFmtId="198" fontId="9" fillId="0" borderId="0" xfId="0" applyNumberFormat="1" applyFont="1" applyAlignment="1" applyProtection="1">
      <alignment vertical="center"/>
      <protection locked="0"/>
    </xf>
    <xf numFmtId="199" fontId="9" fillId="0" borderId="0" xfId="17" applyNumberFormat="1" applyFont="1" applyAlignment="1" applyProtection="1">
      <alignment vertical="center"/>
      <protection/>
    </xf>
    <xf numFmtId="197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/>
    </xf>
    <xf numFmtId="200" fontId="9" fillId="0" borderId="0" xfId="0" applyNumberFormat="1" applyFont="1" applyAlignment="1" applyProtection="1">
      <alignment vertical="center"/>
      <protection locked="0"/>
    </xf>
    <xf numFmtId="197" fontId="9" fillId="0" borderId="0" xfId="0" applyNumberFormat="1" applyFont="1" applyAlignment="1" applyProtection="1">
      <alignment horizontal="right" vertical="center"/>
      <protection/>
    </xf>
    <xf numFmtId="49" fontId="41" fillId="0" borderId="4" xfId="0" applyNumberFormat="1" applyFont="1" applyBorder="1" applyAlignment="1" applyProtection="1">
      <alignment horizontal="center" vertical="center"/>
      <protection locked="0"/>
    </xf>
    <xf numFmtId="197" fontId="41" fillId="0" borderId="0" xfId="0" applyNumberFormat="1" applyFont="1" applyAlignment="1" applyProtection="1">
      <alignment vertical="center"/>
      <protection locked="0"/>
    </xf>
    <xf numFmtId="197" fontId="41" fillId="0" borderId="0" xfId="0" applyNumberFormat="1" applyFont="1" applyAlignment="1" applyProtection="1">
      <alignment vertical="center"/>
      <protection/>
    </xf>
    <xf numFmtId="197" fontId="41" fillId="0" borderId="0" xfId="0" applyNumberFormat="1" applyFont="1" applyBorder="1" applyAlignment="1" applyProtection="1">
      <alignment vertical="center"/>
      <protection/>
    </xf>
    <xf numFmtId="200" fontId="41" fillId="0" borderId="0" xfId="0" applyNumberFormat="1" applyFont="1" applyAlignment="1" applyProtection="1">
      <alignment vertical="center"/>
      <protection locked="0"/>
    </xf>
    <xf numFmtId="199" fontId="41" fillId="0" borderId="0" xfId="17" applyNumberFormat="1" applyFont="1" applyAlignment="1" applyProtection="1">
      <alignment vertical="center"/>
      <protection/>
    </xf>
    <xf numFmtId="197" fontId="41" fillId="0" borderId="0" xfId="0" applyNumberFormat="1" applyFont="1" applyAlignment="1" applyProtection="1">
      <alignment horizontal="right" vertical="center"/>
      <protection/>
    </xf>
    <xf numFmtId="0" fontId="41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1" fillId="0" borderId="0" xfId="0" applyNumberFormat="1" applyFont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199" fontId="5" fillId="0" borderId="0" xfId="0" applyNumberFormat="1" applyFont="1" applyAlignment="1" applyProtection="1">
      <alignment vertical="center"/>
      <protection/>
    </xf>
    <xf numFmtId="199" fontId="9" fillId="0" borderId="0" xfId="17" applyNumberFormat="1" applyFont="1" applyBorder="1" applyAlignment="1" applyProtection="1">
      <alignment vertical="center"/>
      <protection/>
    </xf>
    <xf numFmtId="198" fontId="9" fillId="0" borderId="0" xfId="0" applyNumberFormat="1" applyFont="1" applyBorder="1" applyAlignment="1" applyProtection="1">
      <alignment vertical="center"/>
      <protection locked="0"/>
    </xf>
    <xf numFmtId="19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/>
    </xf>
    <xf numFmtId="49" fontId="9" fillId="0" borderId="1" xfId="0" applyNumberFormat="1" applyFont="1" applyBorder="1" applyAlignment="1" applyProtection="1">
      <alignment vertical="center"/>
      <protection locked="0"/>
    </xf>
    <xf numFmtId="197" fontId="9" fillId="0" borderId="12" xfId="0" applyNumberFormat="1" applyFont="1" applyBorder="1" applyAlignment="1" applyProtection="1">
      <alignment vertical="center"/>
      <protection locked="0"/>
    </xf>
    <xf numFmtId="197" fontId="9" fillId="0" borderId="1" xfId="0" applyNumberFormat="1" applyFont="1" applyBorder="1" applyAlignment="1" applyProtection="1">
      <alignment vertical="center"/>
      <protection/>
    </xf>
    <xf numFmtId="198" fontId="9" fillId="0" borderId="1" xfId="0" applyNumberFormat="1" applyFont="1" applyBorder="1" applyAlignment="1" applyProtection="1">
      <alignment vertical="center"/>
      <protection locked="0"/>
    </xf>
    <xf numFmtId="199" fontId="9" fillId="0" borderId="1" xfId="17" applyNumberFormat="1" applyFont="1" applyBorder="1" applyAlignment="1" applyProtection="1">
      <alignment vertical="center"/>
      <protection/>
    </xf>
    <xf numFmtId="197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179" fontId="9" fillId="0" borderId="7" xfId="24" applyNumberFormat="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179" fontId="9" fillId="0" borderId="6" xfId="24" applyNumberFormat="1" applyFont="1" applyBorder="1" applyAlignment="1">
      <alignment horizontal="center" vertical="center"/>
      <protection/>
    </xf>
    <xf numFmtId="179" fontId="9" fillId="0" borderId="7" xfId="24" applyNumberFormat="1" applyFont="1" applyBorder="1" applyAlignment="1">
      <alignment horizontal="center" vertical="center"/>
      <protection/>
    </xf>
    <xf numFmtId="179" fontId="9" fillId="0" borderId="27" xfId="24" applyNumberFormat="1" applyFont="1" applyBorder="1" applyAlignment="1">
      <alignment horizontal="center" vertical="center" wrapText="1"/>
      <protection/>
    </xf>
    <xf numFmtId="179" fontId="9" fillId="0" borderId="0" xfId="24" applyNumberFormat="1" applyFont="1" applyBorder="1" applyAlignment="1">
      <alignment horizontal="center" vertical="center"/>
      <protection/>
    </xf>
    <xf numFmtId="179" fontId="9" fillId="0" borderId="0" xfId="24" applyNumberFormat="1" applyFont="1" applyBorder="1" applyAlignment="1">
      <alignment horizontal="center" vertical="center" wrapText="1"/>
      <protection/>
    </xf>
    <xf numFmtId="0" fontId="43" fillId="0" borderId="0" xfId="2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4" xfId="0" applyFont="1" applyBorder="1" applyAlignment="1" applyProtection="1">
      <alignment horizontal="center" vertical="center"/>
      <protection/>
    </xf>
    <xf numFmtId="179" fontId="9" fillId="0" borderId="9" xfId="24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9" fontId="9" fillId="0" borderId="11" xfId="24" applyNumberFormat="1" applyFont="1" applyBorder="1" applyAlignment="1">
      <alignment horizontal="center" vertical="center"/>
      <protection/>
    </xf>
    <xf numFmtId="179" fontId="9" fillId="0" borderId="11" xfId="24" applyNumberFormat="1" applyFont="1" applyBorder="1" applyAlignment="1">
      <alignment horizontal="center" vertical="center" wrapText="1"/>
      <protection/>
    </xf>
    <xf numFmtId="179" fontId="9" fillId="0" borderId="11" xfId="24" applyNumberFormat="1" applyFont="1" applyBorder="1" applyAlignment="1">
      <alignment horizontal="center" vertical="center" shrinkToFit="1"/>
      <protection/>
    </xf>
    <xf numFmtId="179" fontId="9" fillId="0" borderId="9" xfId="24" applyNumberFormat="1" applyFont="1" applyBorder="1" applyAlignment="1">
      <alignment horizontal="center" vertical="center" wrapText="1"/>
      <protection/>
    </xf>
    <xf numFmtId="179" fontId="9" fillId="0" borderId="10" xfId="24" applyNumberFormat="1" applyFont="1" applyBorder="1" applyAlignment="1">
      <alignment horizontal="center" vertical="center" shrinkToFit="1"/>
      <protection/>
    </xf>
    <xf numFmtId="179" fontId="9" fillId="0" borderId="10" xfId="2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201" fontId="9" fillId="0" borderId="0" xfId="0" applyNumberFormat="1" applyFont="1" applyAlignment="1" applyProtection="1">
      <alignment vertical="center"/>
      <protection/>
    </xf>
    <xf numFmtId="201" fontId="9" fillId="0" borderId="0" xfId="0" applyNumberFormat="1" applyFont="1" applyBorder="1" applyAlignment="1" applyProtection="1">
      <alignment vertical="center"/>
      <protection/>
    </xf>
    <xf numFmtId="201" fontId="9" fillId="0" borderId="0" xfId="17" applyNumberFormat="1" applyFont="1" applyAlignment="1" applyProtection="1">
      <alignment vertical="center"/>
      <protection/>
    </xf>
    <xf numFmtId="179" fontId="9" fillId="0" borderId="0" xfId="24" applyNumberFormat="1" applyFont="1" applyBorder="1" applyAlignment="1">
      <alignment horizontal="center" vertical="center" shrinkToFit="1"/>
      <protection/>
    </xf>
    <xf numFmtId="179" fontId="9" fillId="0" borderId="0" xfId="24" applyNumberFormat="1" applyFont="1" applyBorder="1" applyAlignment="1">
      <alignment/>
      <protection/>
    </xf>
    <xf numFmtId="192" fontId="9" fillId="0" borderId="0" xfId="24" applyNumberFormat="1" applyFont="1" applyBorder="1" applyAlignment="1">
      <alignment horizontal="right"/>
      <protection/>
    </xf>
    <xf numFmtId="192" fontId="9" fillId="0" borderId="0" xfId="24" applyNumberFormat="1" applyFont="1" applyBorder="1" applyAlignment="1">
      <alignment horizontal="right"/>
      <protection/>
    </xf>
    <xf numFmtId="235" fontId="9" fillId="0" borderId="0" xfId="24" applyNumberFormat="1" applyFont="1" applyBorder="1" applyAlignment="1">
      <alignment horizontal="right"/>
      <protection/>
    </xf>
    <xf numFmtId="236" fontId="9" fillId="0" borderId="0" xfId="24" applyNumberFormat="1" applyFont="1" applyBorder="1" applyAlignment="1">
      <alignment horizontal="right"/>
      <protection/>
    </xf>
    <xf numFmtId="237" fontId="9" fillId="0" borderId="0" xfId="24" applyNumberFormat="1" applyFont="1" applyBorder="1" applyAlignment="1">
      <alignment horizontal="center"/>
      <protection/>
    </xf>
    <xf numFmtId="179" fontId="9" fillId="0" borderId="0" xfId="24" applyNumberFormat="1" applyFont="1" applyBorder="1" applyAlignment="1">
      <alignment horizontal="right"/>
      <protection/>
    </xf>
    <xf numFmtId="179" fontId="9" fillId="0" borderId="0" xfId="24" applyNumberFormat="1" applyFont="1" applyBorder="1" applyAlignment="1">
      <alignment horizontal="right"/>
      <protection/>
    </xf>
    <xf numFmtId="201" fontId="41" fillId="0" borderId="0" xfId="0" applyNumberFormat="1" applyFont="1" applyAlignment="1" applyProtection="1">
      <alignment vertical="center"/>
      <protection/>
    </xf>
    <xf numFmtId="201" fontId="4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179" fontId="9" fillId="0" borderId="0" xfId="24" applyNumberFormat="1" applyFont="1" applyBorder="1" applyAlignment="1">
      <alignment horizontal="center"/>
      <protection/>
    </xf>
    <xf numFmtId="0" fontId="9" fillId="0" borderId="0" xfId="24" applyFont="1" applyBorder="1">
      <alignment/>
      <protection/>
    </xf>
    <xf numFmtId="0" fontId="9" fillId="0" borderId="0" xfId="24" applyNumberFormat="1" applyFont="1" applyBorder="1" applyAlignment="1">
      <alignment horizontal="right"/>
      <protection/>
    </xf>
    <xf numFmtId="238" fontId="9" fillId="0" borderId="0" xfId="24" applyNumberFormat="1" applyFont="1" applyBorder="1" applyAlignment="1">
      <alignment horizontal="right"/>
      <protection/>
    </xf>
    <xf numFmtId="201" fontId="9" fillId="0" borderId="0" xfId="17" applyNumberFormat="1" applyFont="1" applyBorder="1" applyAlignment="1" applyProtection="1">
      <alignment vertical="center"/>
      <protection/>
    </xf>
    <xf numFmtId="49" fontId="9" fillId="0" borderId="5" xfId="0" applyNumberFormat="1" applyFont="1" applyBorder="1" applyAlignment="1" applyProtection="1">
      <alignment vertical="center"/>
      <protection locked="0"/>
    </xf>
    <xf numFmtId="201" fontId="9" fillId="0" borderId="1" xfId="0" applyNumberFormat="1" applyFont="1" applyBorder="1" applyAlignment="1" applyProtection="1">
      <alignment vertical="center"/>
      <protection/>
    </xf>
    <xf numFmtId="201" fontId="9" fillId="0" borderId="1" xfId="17" applyNumberFormat="1" applyFont="1" applyBorder="1" applyAlignment="1" applyProtection="1">
      <alignment vertical="center"/>
      <protection/>
    </xf>
    <xf numFmtId="201" fontId="9" fillId="0" borderId="0" xfId="0" applyNumberFormat="1" applyFont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　平成１７年度地価公示" xfId="21"/>
    <cellStyle name="標準_Sheet2" xfId="22"/>
    <cellStyle name="標準_SOTE992" xfId="23"/>
    <cellStyle name="標準_季報（気象・人口）" xfId="24"/>
    <cellStyle name="標準_浜松市統計書原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71"/>
  <sheetViews>
    <sheetView tabSelected="1" workbookViewId="0" topLeftCell="A1">
      <selection activeCell="U62" sqref="U62"/>
    </sheetView>
  </sheetViews>
  <sheetFormatPr defaultColWidth="8.66015625" defaultRowHeight="18"/>
  <cols>
    <col min="1" max="1" width="0.41015625" style="1" customWidth="1"/>
    <col min="2" max="2" width="10.66015625" style="1" customWidth="1"/>
    <col min="3" max="3" width="0.41015625" style="5" customWidth="1"/>
    <col min="4" max="4" width="27.66015625" style="2" customWidth="1"/>
    <col min="5" max="5" width="9.66015625" style="1" customWidth="1"/>
    <col min="6" max="7" width="9.66015625" style="6" customWidth="1"/>
    <col min="8" max="8" width="0.41015625" style="6" customWidth="1"/>
    <col min="9" max="9" width="0.41015625" style="1" customWidth="1"/>
    <col min="10" max="10" width="10.66015625" style="1" customWidth="1"/>
    <col min="11" max="11" width="0.41015625" style="1" customWidth="1"/>
    <col min="12" max="12" width="27.66015625" style="2" customWidth="1"/>
    <col min="13" max="13" width="9.66015625" style="1" customWidth="1"/>
    <col min="14" max="15" width="9.66015625" style="6" customWidth="1"/>
    <col min="16" max="17" width="0.41015625" style="1" customWidth="1"/>
    <col min="18" max="18" width="10.66015625" style="1" customWidth="1"/>
    <col min="19" max="19" width="0.41015625" style="1" customWidth="1"/>
    <col min="20" max="20" width="27.66015625" style="2" customWidth="1"/>
    <col min="21" max="21" width="9.66015625" style="1" customWidth="1"/>
    <col min="22" max="23" width="9.66015625" style="6" customWidth="1"/>
    <col min="24" max="24" width="0.41015625" style="1" customWidth="1"/>
    <col min="25" max="16384" width="8.83203125" style="1" customWidth="1"/>
  </cols>
  <sheetData>
    <row r="1" spans="2:24" s="7" customFormat="1" ht="32.25" customHeight="1">
      <c r="B1" s="8"/>
      <c r="C1" s="9"/>
      <c r="D1" s="10"/>
      <c r="E1" s="11"/>
      <c r="F1" s="12"/>
      <c r="G1" s="12"/>
      <c r="H1" s="12"/>
      <c r="I1" s="11"/>
      <c r="J1" s="11"/>
      <c r="K1" s="11"/>
      <c r="L1" s="10"/>
      <c r="M1" s="11"/>
      <c r="N1" s="16"/>
      <c r="O1" s="12"/>
      <c r="P1" s="11"/>
      <c r="Q1" s="55"/>
      <c r="R1" s="8"/>
      <c r="S1" s="11"/>
      <c r="T1" s="10"/>
      <c r="U1" s="11"/>
      <c r="V1" s="12"/>
      <c r="W1" s="12"/>
      <c r="X1" s="11"/>
    </row>
    <row r="2" spans="2:24" ht="23.25" customHeight="1">
      <c r="B2" s="92" t="s">
        <v>326</v>
      </c>
      <c r="C2" s="92"/>
      <c r="D2" s="92"/>
      <c r="E2" s="92"/>
      <c r="F2" s="92"/>
      <c r="G2" s="92"/>
      <c r="H2" s="79"/>
      <c r="I2" s="79"/>
      <c r="J2" s="13"/>
      <c r="K2" s="14"/>
      <c r="L2" s="15"/>
      <c r="M2" s="78"/>
      <c r="N2" s="77"/>
      <c r="O2" s="17"/>
      <c r="P2" s="14"/>
      <c r="Q2" s="14"/>
      <c r="R2" s="13"/>
      <c r="S2" s="14"/>
      <c r="T2" s="15"/>
      <c r="U2" s="78" t="s">
        <v>400</v>
      </c>
      <c r="V2" s="17"/>
      <c r="W2" s="17"/>
      <c r="X2" s="14"/>
    </row>
    <row r="3" spans="2:31" ht="21" customHeight="1">
      <c r="B3" s="86" t="s">
        <v>392</v>
      </c>
      <c r="C3" s="86"/>
      <c r="D3" s="86"/>
      <c r="E3" s="86"/>
      <c r="F3" s="86"/>
      <c r="G3" s="86"/>
      <c r="H3" s="54"/>
      <c r="I3" s="54"/>
      <c r="J3" s="86" t="s">
        <v>427</v>
      </c>
      <c r="K3" s="87"/>
      <c r="L3" s="87"/>
      <c r="M3" s="87"/>
      <c r="N3" s="87"/>
      <c r="O3" s="87"/>
      <c r="P3" s="80"/>
      <c r="Q3" s="73"/>
      <c r="R3" s="54"/>
      <c r="S3" s="54"/>
      <c r="T3" s="54"/>
      <c r="U3" s="78" t="s">
        <v>401</v>
      </c>
      <c r="V3" s="54"/>
      <c r="W3" s="54"/>
      <c r="X3" s="54"/>
      <c r="Y3" s="86"/>
      <c r="Z3" s="86"/>
      <c r="AA3" s="86"/>
      <c r="AB3" s="86"/>
      <c r="AC3" s="86"/>
      <c r="AD3" s="86"/>
      <c r="AE3" s="86"/>
    </row>
    <row r="4" spans="2:24" ht="7.5" customHeight="1" thickBot="1">
      <c r="B4" s="61"/>
      <c r="C4" s="19"/>
      <c r="D4" s="19"/>
      <c r="E4" s="19"/>
      <c r="F4" s="20"/>
      <c r="G4" s="20"/>
      <c r="H4" s="20"/>
      <c r="I4" s="19"/>
      <c r="J4" s="19"/>
      <c r="K4" s="19"/>
      <c r="L4" s="19"/>
      <c r="M4" s="19"/>
      <c r="N4" s="20"/>
      <c r="O4" s="20"/>
      <c r="P4" s="19"/>
      <c r="Q4" s="19"/>
      <c r="R4" s="19"/>
      <c r="S4" s="19"/>
      <c r="T4" s="19"/>
      <c r="U4" s="19"/>
      <c r="V4" s="20"/>
      <c r="W4" s="20"/>
      <c r="X4" s="19"/>
    </row>
    <row r="5" spans="1:24" ht="20.25" customHeight="1">
      <c r="A5" s="62"/>
      <c r="B5" s="59" t="s">
        <v>327</v>
      </c>
      <c r="C5" s="88" t="s">
        <v>419</v>
      </c>
      <c r="D5" s="89"/>
      <c r="E5" s="21" t="s">
        <v>328</v>
      </c>
      <c r="F5" s="22" t="s">
        <v>329</v>
      </c>
      <c r="G5" s="57" t="s">
        <v>330</v>
      </c>
      <c r="H5" s="60"/>
      <c r="I5" s="53"/>
      <c r="J5" s="59" t="s">
        <v>327</v>
      </c>
      <c r="K5" s="88" t="s">
        <v>419</v>
      </c>
      <c r="L5" s="89"/>
      <c r="M5" s="59" t="s">
        <v>328</v>
      </c>
      <c r="N5" s="58" t="s">
        <v>329</v>
      </c>
      <c r="O5" s="60" t="s">
        <v>330</v>
      </c>
      <c r="P5" s="53"/>
      <c r="Q5" s="23"/>
      <c r="R5" s="21" t="s">
        <v>327</v>
      </c>
      <c r="S5" s="88" t="s">
        <v>419</v>
      </c>
      <c r="T5" s="89"/>
      <c r="U5" s="21" t="s">
        <v>328</v>
      </c>
      <c r="V5" s="22" t="s">
        <v>329</v>
      </c>
      <c r="W5" s="57" t="s">
        <v>330</v>
      </c>
      <c r="X5" s="23"/>
    </row>
    <row r="6" spans="2:24" s="3" customFormat="1" ht="15.75" customHeight="1">
      <c r="B6" s="24"/>
      <c r="C6" s="25"/>
      <c r="D6" s="56"/>
      <c r="E6" s="65" t="s">
        <v>331</v>
      </c>
      <c r="F6" s="66" t="s">
        <v>332</v>
      </c>
      <c r="G6" s="28" t="s">
        <v>332</v>
      </c>
      <c r="H6" s="28"/>
      <c r="I6" s="29"/>
      <c r="J6" s="24"/>
      <c r="K6" s="25"/>
      <c r="L6" s="26"/>
      <c r="M6" s="27" t="s">
        <v>331</v>
      </c>
      <c r="N6" s="28" t="s">
        <v>332</v>
      </c>
      <c r="O6" s="28" t="s">
        <v>332</v>
      </c>
      <c r="P6" s="29"/>
      <c r="Q6" s="29"/>
      <c r="R6" s="24"/>
      <c r="S6" s="25"/>
      <c r="T6" s="26"/>
      <c r="U6" s="27" t="s">
        <v>331</v>
      </c>
      <c r="V6" s="28" t="s">
        <v>332</v>
      </c>
      <c r="W6" s="28" t="s">
        <v>332</v>
      </c>
      <c r="X6" s="29"/>
    </row>
    <row r="7" spans="2:24" s="4" customFormat="1" ht="13.5" customHeight="1">
      <c r="B7" s="30" t="s">
        <v>333</v>
      </c>
      <c r="C7" s="31"/>
      <c r="D7" s="35" t="s">
        <v>334</v>
      </c>
      <c r="E7" s="67">
        <v>13624</v>
      </c>
      <c r="F7" s="34">
        <v>3.17</v>
      </c>
      <c r="G7" s="34"/>
      <c r="H7" s="34"/>
      <c r="I7" s="35"/>
      <c r="J7" s="30" t="s">
        <v>428</v>
      </c>
      <c r="K7" s="31"/>
      <c r="L7" s="32" t="s">
        <v>353</v>
      </c>
      <c r="M7" s="36">
        <v>5722</v>
      </c>
      <c r="N7" s="34">
        <v>10.84</v>
      </c>
      <c r="O7" s="37"/>
      <c r="P7" s="35"/>
      <c r="Q7" s="35"/>
      <c r="R7" s="30" t="s">
        <v>429</v>
      </c>
      <c r="S7" s="31"/>
      <c r="T7" s="32" t="s">
        <v>357</v>
      </c>
      <c r="U7" s="36">
        <v>10268</v>
      </c>
      <c r="V7" s="37">
        <v>19.97</v>
      </c>
      <c r="W7" s="37">
        <v>222.06</v>
      </c>
      <c r="X7" s="38"/>
    </row>
    <row r="8" spans="2:24" s="4" customFormat="1" ht="13.5" customHeight="1">
      <c r="B8" s="30"/>
      <c r="C8" s="31"/>
      <c r="D8" s="35" t="s">
        <v>399</v>
      </c>
      <c r="E8" s="70" t="s">
        <v>338</v>
      </c>
      <c r="F8" s="42"/>
      <c r="G8" s="43"/>
      <c r="H8" s="43"/>
      <c r="I8" s="38"/>
      <c r="J8" s="30"/>
      <c r="K8" s="31"/>
      <c r="L8" s="32"/>
      <c r="M8" s="36" t="s">
        <v>406</v>
      </c>
      <c r="N8" s="42"/>
      <c r="O8" s="43"/>
      <c r="P8" s="38"/>
      <c r="Q8" s="38"/>
      <c r="R8" s="30"/>
      <c r="S8" s="31"/>
      <c r="T8" s="90" t="s">
        <v>422</v>
      </c>
      <c r="U8" s="36" t="s">
        <v>412</v>
      </c>
      <c r="V8" s="42"/>
      <c r="W8" s="43"/>
      <c r="X8" s="18"/>
    </row>
    <row r="9" spans="2:24" s="4" customFormat="1" ht="13.5" customHeight="1">
      <c r="B9" s="30"/>
      <c r="C9" s="31"/>
      <c r="D9" s="35"/>
      <c r="E9" s="67"/>
      <c r="F9" s="34"/>
      <c r="G9" s="37"/>
      <c r="H9" s="37"/>
      <c r="I9" s="38"/>
      <c r="J9" s="30"/>
      <c r="K9" s="31"/>
      <c r="L9" s="32"/>
      <c r="M9" s="39"/>
      <c r="N9" s="40"/>
      <c r="O9" s="40"/>
      <c r="P9" s="38"/>
      <c r="Q9" s="38"/>
      <c r="R9" s="30"/>
      <c r="S9" s="31"/>
      <c r="T9" s="91"/>
      <c r="U9" s="39"/>
      <c r="V9" s="40"/>
      <c r="W9" s="40"/>
      <c r="X9" s="38"/>
    </row>
    <row r="10" spans="2:24" s="4" customFormat="1" ht="13.5" customHeight="1">
      <c r="B10" s="30"/>
      <c r="C10" s="31"/>
      <c r="D10" s="35" t="s">
        <v>398</v>
      </c>
      <c r="E10" s="67"/>
      <c r="F10" s="34"/>
      <c r="G10" s="37"/>
      <c r="H10" s="37"/>
      <c r="I10" s="38"/>
      <c r="J10" s="30" t="s">
        <v>339</v>
      </c>
      <c r="K10" s="31"/>
      <c r="L10" s="32" t="s">
        <v>356</v>
      </c>
      <c r="M10" s="36">
        <v>2679</v>
      </c>
      <c r="N10" s="37">
        <v>7.48</v>
      </c>
      <c r="O10" s="37"/>
      <c r="P10" s="38"/>
      <c r="Q10" s="38"/>
      <c r="R10" s="30"/>
      <c r="S10" s="31"/>
      <c r="T10" s="32"/>
      <c r="U10" s="36"/>
      <c r="V10" s="37"/>
      <c r="W10" s="37"/>
      <c r="X10" s="38"/>
    </row>
    <row r="11" spans="2:24" s="4" customFormat="1" ht="13.5" customHeight="1">
      <c r="B11" s="30" t="s">
        <v>343</v>
      </c>
      <c r="C11" s="31"/>
      <c r="D11" s="35" t="s">
        <v>344</v>
      </c>
      <c r="E11" s="67"/>
      <c r="F11" s="34">
        <v>3.17</v>
      </c>
      <c r="G11" s="37"/>
      <c r="H11" s="37"/>
      <c r="I11" s="38"/>
      <c r="J11" s="30"/>
      <c r="K11" s="31"/>
      <c r="L11" s="32"/>
      <c r="M11" s="36" t="s">
        <v>406</v>
      </c>
      <c r="N11" s="42"/>
      <c r="O11" s="43"/>
      <c r="P11" s="38"/>
      <c r="Q11" s="38"/>
      <c r="R11" s="30"/>
      <c r="S11" s="31"/>
      <c r="T11" s="32"/>
      <c r="U11" s="41"/>
      <c r="V11" s="42"/>
      <c r="W11" s="43"/>
      <c r="X11" s="35"/>
    </row>
    <row r="12" spans="2:24" s="4" customFormat="1" ht="13.5" customHeight="1">
      <c r="B12" s="30"/>
      <c r="C12" s="31"/>
      <c r="D12" s="35"/>
      <c r="E12" s="67"/>
      <c r="F12" s="34"/>
      <c r="G12" s="37"/>
      <c r="H12" s="37"/>
      <c r="I12" s="38"/>
      <c r="J12" s="30"/>
      <c r="K12" s="31"/>
      <c r="L12" s="32"/>
      <c r="M12" s="39"/>
      <c r="N12" s="40"/>
      <c r="O12" s="40"/>
      <c r="P12" s="38"/>
      <c r="Q12" s="38"/>
      <c r="R12" s="30" t="s">
        <v>363</v>
      </c>
      <c r="S12" s="31"/>
      <c r="T12" s="32" t="s">
        <v>364</v>
      </c>
      <c r="U12" s="36">
        <v>11534</v>
      </c>
      <c r="V12" s="37">
        <v>9.45</v>
      </c>
      <c r="W12" s="37">
        <v>231.51</v>
      </c>
      <c r="X12" s="35"/>
    </row>
    <row r="13" spans="2:24" s="4" customFormat="1" ht="13.5" customHeight="1">
      <c r="B13" s="30"/>
      <c r="C13" s="31"/>
      <c r="D13" s="35"/>
      <c r="E13" s="67"/>
      <c r="F13" s="34"/>
      <c r="G13" s="37"/>
      <c r="H13" s="37"/>
      <c r="I13" s="38"/>
      <c r="J13" s="30" t="s">
        <v>339</v>
      </c>
      <c r="K13" s="31"/>
      <c r="L13" s="32" t="s">
        <v>358</v>
      </c>
      <c r="M13" s="36">
        <v>2975</v>
      </c>
      <c r="N13" s="37">
        <v>3.93</v>
      </c>
      <c r="O13" s="37">
        <v>71.33</v>
      </c>
      <c r="P13" s="38"/>
      <c r="Q13" s="38"/>
      <c r="R13" s="30"/>
      <c r="S13" s="31"/>
      <c r="T13" s="32"/>
      <c r="U13" s="36" t="s">
        <v>413</v>
      </c>
      <c r="V13" s="42"/>
      <c r="W13" s="43"/>
      <c r="X13" s="38"/>
    </row>
    <row r="14" spans="2:24" s="4" customFormat="1" ht="13.5" customHeight="1">
      <c r="B14" s="30" t="s">
        <v>348</v>
      </c>
      <c r="C14" s="31"/>
      <c r="D14" s="35" t="s">
        <v>349</v>
      </c>
      <c r="E14" s="67">
        <v>1237</v>
      </c>
      <c r="F14" s="34">
        <v>1.21</v>
      </c>
      <c r="G14" s="37">
        <v>4.38</v>
      </c>
      <c r="H14" s="37"/>
      <c r="I14" s="38"/>
      <c r="J14" s="30"/>
      <c r="K14" s="31"/>
      <c r="L14" s="32"/>
      <c r="M14" s="36" t="s">
        <v>406</v>
      </c>
      <c r="N14" s="42"/>
      <c r="O14" s="43"/>
      <c r="P14" s="38"/>
      <c r="Q14" s="38"/>
      <c r="R14" s="30"/>
      <c r="S14" s="31"/>
      <c r="T14" s="32"/>
      <c r="U14" s="39"/>
      <c r="V14" s="40"/>
      <c r="W14" s="40"/>
      <c r="X14" s="38"/>
    </row>
    <row r="15" spans="2:24" s="4" customFormat="1" ht="13.5" customHeight="1">
      <c r="B15" s="30"/>
      <c r="C15" s="31"/>
      <c r="D15" s="35"/>
      <c r="E15" s="67"/>
      <c r="F15" s="34"/>
      <c r="G15" s="37"/>
      <c r="H15" s="37"/>
      <c r="I15" s="38"/>
      <c r="J15" s="30"/>
      <c r="K15" s="31"/>
      <c r="L15" s="32"/>
      <c r="M15" s="36"/>
      <c r="N15" s="34"/>
      <c r="O15" s="37"/>
      <c r="P15" s="38"/>
      <c r="Q15" s="38"/>
      <c r="R15" s="30" t="s">
        <v>366</v>
      </c>
      <c r="S15" s="31"/>
      <c r="T15" s="32" t="s">
        <v>367</v>
      </c>
      <c r="U15" s="33">
        <v>12553</v>
      </c>
      <c r="V15" s="34">
        <v>18.8</v>
      </c>
      <c r="W15" s="34">
        <v>250.31</v>
      </c>
      <c r="X15" s="38"/>
    </row>
    <row r="16" spans="2:24" s="4" customFormat="1" ht="13.5" customHeight="1">
      <c r="B16" s="30"/>
      <c r="C16" s="31"/>
      <c r="D16" s="35"/>
      <c r="E16" s="67"/>
      <c r="F16" s="34"/>
      <c r="G16" s="37"/>
      <c r="H16" s="37"/>
      <c r="I16" s="38"/>
      <c r="J16" s="30" t="s">
        <v>361</v>
      </c>
      <c r="K16" s="31"/>
      <c r="L16" s="32" t="s">
        <v>362</v>
      </c>
      <c r="M16" s="36">
        <v>11610</v>
      </c>
      <c r="N16" s="37">
        <v>10.21</v>
      </c>
      <c r="O16" s="37"/>
      <c r="P16" s="38"/>
      <c r="Q16" s="38"/>
      <c r="R16" s="30"/>
      <c r="S16" s="31"/>
      <c r="T16" s="90" t="s">
        <v>423</v>
      </c>
      <c r="U16" s="36" t="s">
        <v>414</v>
      </c>
      <c r="V16" s="42"/>
      <c r="W16" s="43"/>
      <c r="X16" s="35"/>
    </row>
    <row r="17" spans="2:24" s="4" customFormat="1" ht="13.5" customHeight="1">
      <c r="B17" s="30" t="s">
        <v>354</v>
      </c>
      <c r="C17" s="31"/>
      <c r="D17" s="35" t="s">
        <v>355</v>
      </c>
      <c r="E17" s="67">
        <v>2361</v>
      </c>
      <c r="F17" s="34">
        <v>4.28</v>
      </c>
      <c r="G17" s="37">
        <v>8.66</v>
      </c>
      <c r="H17" s="37"/>
      <c r="I17" s="38"/>
      <c r="J17" s="30"/>
      <c r="K17" s="31"/>
      <c r="L17" s="32" t="s">
        <v>402</v>
      </c>
      <c r="M17" s="36" t="s">
        <v>407</v>
      </c>
      <c r="N17" s="42"/>
      <c r="O17" s="43"/>
      <c r="P17" s="38"/>
      <c r="Q17" s="38"/>
      <c r="R17" s="30"/>
      <c r="S17" s="31"/>
      <c r="T17" s="91"/>
      <c r="U17" s="39"/>
      <c r="V17" s="40"/>
      <c r="W17" s="40"/>
      <c r="X17" s="38"/>
    </row>
    <row r="18" spans="2:24" s="4" customFormat="1" ht="13.5" customHeight="1">
      <c r="B18" s="30"/>
      <c r="C18" s="31"/>
      <c r="D18" s="35"/>
      <c r="E18" s="67"/>
      <c r="F18" s="34"/>
      <c r="G18" s="37"/>
      <c r="H18" s="37"/>
      <c r="I18" s="38"/>
      <c r="J18" s="30"/>
      <c r="K18" s="31"/>
      <c r="L18" s="32" t="s">
        <v>398</v>
      </c>
      <c r="M18" s="39"/>
      <c r="N18" s="40"/>
      <c r="O18" s="40"/>
      <c r="P18" s="38"/>
      <c r="Q18" s="38"/>
      <c r="R18" s="30"/>
      <c r="S18" s="31"/>
      <c r="T18" s="32"/>
      <c r="U18" s="36"/>
      <c r="V18" s="37"/>
      <c r="W18" s="37"/>
      <c r="X18" s="38"/>
    </row>
    <row r="19" spans="2:24" s="4" customFormat="1" ht="13.5" customHeight="1">
      <c r="B19" s="30"/>
      <c r="C19" s="31"/>
      <c r="D19" s="35"/>
      <c r="E19" s="67"/>
      <c r="F19" s="34"/>
      <c r="G19" s="37"/>
      <c r="H19" s="37"/>
      <c r="I19" s="38"/>
      <c r="J19" s="30"/>
      <c r="K19" s="31"/>
      <c r="L19" s="32"/>
      <c r="M19" s="36"/>
      <c r="N19" s="37"/>
      <c r="O19" s="37"/>
      <c r="P19" s="38"/>
      <c r="Q19" s="38"/>
      <c r="R19" s="30"/>
      <c r="S19" s="31"/>
      <c r="T19" s="32"/>
      <c r="U19" s="36"/>
      <c r="V19" s="37"/>
      <c r="W19" s="37"/>
      <c r="X19" s="38"/>
    </row>
    <row r="20" spans="2:24" s="4" customFormat="1" ht="13.5" customHeight="1">
      <c r="B20" s="30" t="s">
        <v>359</v>
      </c>
      <c r="C20" s="31"/>
      <c r="D20" s="35" t="s">
        <v>360</v>
      </c>
      <c r="E20" s="67">
        <v>36782</v>
      </c>
      <c r="F20" s="34">
        <v>8.66</v>
      </c>
      <c r="G20" s="37"/>
      <c r="H20" s="37"/>
      <c r="I20" s="38"/>
      <c r="J20" s="30" t="s">
        <v>339</v>
      </c>
      <c r="K20" s="31"/>
      <c r="L20" s="32" t="s">
        <v>369</v>
      </c>
      <c r="M20" s="36">
        <v>7135</v>
      </c>
      <c r="N20" s="37">
        <v>8.67</v>
      </c>
      <c r="O20" s="37"/>
      <c r="P20" s="38"/>
      <c r="Q20" s="38"/>
      <c r="R20" s="30" t="s">
        <v>374</v>
      </c>
      <c r="S20" s="31"/>
      <c r="T20" s="95" t="s">
        <v>425</v>
      </c>
      <c r="U20" s="36" t="s">
        <v>416</v>
      </c>
      <c r="V20" s="37"/>
      <c r="W20" s="37">
        <v>250.32</v>
      </c>
      <c r="X20" s="38"/>
    </row>
    <row r="21" spans="2:24" s="4" customFormat="1" ht="13.5" customHeight="1">
      <c r="B21" s="30"/>
      <c r="C21" s="31"/>
      <c r="D21" s="35" t="s">
        <v>404</v>
      </c>
      <c r="E21" s="70" t="s">
        <v>365</v>
      </c>
      <c r="F21" s="42"/>
      <c r="G21" s="43"/>
      <c r="H21" s="37"/>
      <c r="I21" s="38"/>
      <c r="J21" s="30"/>
      <c r="K21" s="31"/>
      <c r="L21" s="32"/>
      <c r="M21" s="36" t="s">
        <v>407</v>
      </c>
      <c r="N21" s="42"/>
      <c r="O21" s="43"/>
      <c r="P21" s="38"/>
      <c r="Q21" s="38"/>
      <c r="R21" s="30"/>
      <c r="S21" s="31"/>
      <c r="T21" s="96"/>
      <c r="U21" s="36"/>
      <c r="V21" s="37"/>
      <c r="W21" s="37"/>
      <c r="X21" s="38"/>
    </row>
    <row r="22" spans="2:24" s="4" customFormat="1" ht="13.5" customHeight="1">
      <c r="B22" s="30"/>
      <c r="C22" s="31"/>
      <c r="D22" s="35" t="s">
        <v>398</v>
      </c>
      <c r="E22" s="71"/>
      <c r="F22" s="42"/>
      <c r="G22" s="43"/>
      <c r="H22" s="37"/>
      <c r="I22" s="38"/>
      <c r="J22" s="30"/>
      <c r="K22" s="31"/>
      <c r="L22" s="32"/>
      <c r="M22" s="36"/>
      <c r="N22" s="37"/>
      <c r="O22" s="37"/>
      <c r="P22" s="38"/>
      <c r="Q22" s="38"/>
      <c r="R22" s="30"/>
      <c r="S22" s="31"/>
      <c r="T22" s="32"/>
      <c r="U22" s="36"/>
      <c r="V22" s="37"/>
      <c r="W22" s="43"/>
      <c r="X22" s="38"/>
    </row>
    <row r="23" spans="2:24" s="4" customFormat="1" ht="13.5" customHeight="1">
      <c r="B23" s="30"/>
      <c r="C23" s="31"/>
      <c r="D23" s="35"/>
      <c r="E23" s="67"/>
      <c r="F23" s="34"/>
      <c r="G23" s="37"/>
      <c r="H23" s="34"/>
      <c r="I23" s="38"/>
      <c r="J23" s="30" t="s">
        <v>339</v>
      </c>
      <c r="K23" s="31"/>
      <c r="L23" s="32" t="s">
        <v>372</v>
      </c>
      <c r="M23" s="36">
        <v>6477</v>
      </c>
      <c r="N23" s="37">
        <v>4.47</v>
      </c>
      <c r="O23" s="37"/>
      <c r="P23" s="35"/>
      <c r="Q23" s="38"/>
      <c r="R23" s="30"/>
      <c r="S23" s="31"/>
      <c r="T23" s="32"/>
      <c r="U23" s="44"/>
      <c r="V23" s="42"/>
      <c r="W23" s="37"/>
      <c r="X23" s="38"/>
    </row>
    <row r="24" spans="2:24" s="4" customFormat="1" ht="13.5" customHeight="1">
      <c r="B24" s="30" t="s">
        <v>368</v>
      </c>
      <c r="C24" s="31"/>
      <c r="D24" s="35" t="s">
        <v>394</v>
      </c>
      <c r="E24" s="67">
        <v>1160</v>
      </c>
      <c r="F24" s="34">
        <v>1.34</v>
      </c>
      <c r="G24" s="37">
        <v>10</v>
      </c>
      <c r="H24" s="34"/>
      <c r="I24" s="35"/>
      <c r="J24" s="30"/>
      <c r="K24" s="31"/>
      <c r="L24" s="32"/>
      <c r="M24" s="36" t="s">
        <v>407</v>
      </c>
      <c r="N24" s="42"/>
      <c r="O24" s="43"/>
      <c r="P24" s="38"/>
      <c r="Q24" s="38"/>
      <c r="R24" s="30" t="s">
        <v>378</v>
      </c>
      <c r="S24" s="31"/>
      <c r="T24" s="32" t="s">
        <v>417</v>
      </c>
      <c r="U24" s="36"/>
      <c r="V24" s="37"/>
      <c r="W24" s="37">
        <v>250.38</v>
      </c>
      <c r="X24" s="38"/>
    </row>
    <row r="25" spans="2:24" s="4" customFormat="1" ht="13.5" customHeight="1">
      <c r="B25" s="30"/>
      <c r="C25" s="31"/>
      <c r="D25" s="35"/>
      <c r="E25" s="67"/>
      <c r="F25" s="34"/>
      <c r="G25" s="37"/>
      <c r="H25" s="37"/>
      <c r="I25" s="35"/>
      <c r="J25" s="30"/>
      <c r="K25" s="31"/>
      <c r="L25" s="32"/>
      <c r="M25" s="39"/>
      <c r="N25" s="40"/>
      <c r="O25" s="40"/>
      <c r="P25" s="38"/>
      <c r="Q25" s="35"/>
      <c r="R25" s="30"/>
      <c r="S25" s="31"/>
      <c r="T25" s="90" t="s">
        <v>418</v>
      </c>
      <c r="U25" s="36"/>
      <c r="V25" s="37"/>
      <c r="X25" s="38"/>
    </row>
    <row r="26" spans="2:24" s="4" customFormat="1" ht="13.5" customHeight="1">
      <c r="B26" s="30"/>
      <c r="C26" s="31"/>
      <c r="D26" s="35"/>
      <c r="E26" s="67"/>
      <c r="F26" s="34"/>
      <c r="G26" s="37"/>
      <c r="H26" s="40"/>
      <c r="I26" s="38"/>
      <c r="J26" s="30" t="s">
        <v>339</v>
      </c>
      <c r="K26" s="31"/>
      <c r="L26" s="32" t="s">
        <v>377</v>
      </c>
      <c r="M26" s="33">
        <v>6412</v>
      </c>
      <c r="N26" s="34">
        <v>4.86</v>
      </c>
      <c r="O26" s="34">
        <v>99.54</v>
      </c>
      <c r="P26" s="38"/>
      <c r="Q26" s="35"/>
      <c r="R26" s="30"/>
      <c r="S26" s="31"/>
      <c r="T26" s="90"/>
      <c r="U26" s="36"/>
      <c r="V26" s="37"/>
      <c r="X26" s="38"/>
    </row>
    <row r="27" spans="2:24" s="4" customFormat="1" ht="13.5" customHeight="1">
      <c r="B27" s="30" t="s">
        <v>370</v>
      </c>
      <c r="C27" s="31"/>
      <c r="D27" s="35" t="s">
        <v>371</v>
      </c>
      <c r="E27" s="81">
        <v>3500</v>
      </c>
      <c r="F27" s="34">
        <v>2.22</v>
      </c>
      <c r="G27" s="83">
        <v>12.37</v>
      </c>
      <c r="H27" s="43"/>
      <c r="I27" s="38"/>
      <c r="J27" s="30"/>
      <c r="K27" s="31"/>
      <c r="L27" s="32"/>
      <c r="M27" s="36" t="s">
        <v>407</v>
      </c>
      <c r="N27" s="42"/>
      <c r="O27" s="43"/>
      <c r="P27" s="38"/>
      <c r="Q27" s="38"/>
      <c r="R27" s="30"/>
      <c r="S27" s="31"/>
      <c r="T27" s="32"/>
      <c r="U27" s="36"/>
      <c r="V27" s="37"/>
      <c r="W27" s="37"/>
      <c r="X27" s="38"/>
    </row>
    <row r="28" spans="2:24" s="4" customFormat="1" ht="13.5" customHeight="1">
      <c r="B28" s="30"/>
      <c r="C28" s="31"/>
      <c r="D28" s="35"/>
      <c r="E28" s="82"/>
      <c r="F28" s="34"/>
      <c r="G28" s="84"/>
      <c r="H28" s="43"/>
      <c r="I28" s="38"/>
      <c r="J28" s="30"/>
      <c r="K28" s="31"/>
      <c r="L28" s="32"/>
      <c r="M28" s="33"/>
      <c r="N28" s="34"/>
      <c r="O28" s="34"/>
      <c r="P28" s="38"/>
      <c r="Q28" s="38"/>
      <c r="R28" s="30"/>
      <c r="S28" s="31"/>
      <c r="T28" s="32"/>
      <c r="U28" s="36" t="s">
        <v>416</v>
      </c>
      <c r="V28" s="37"/>
      <c r="W28" s="37"/>
      <c r="X28" s="38"/>
    </row>
    <row r="29" spans="2:24" s="4" customFormat="1" ht="13.5" customHeight="1">
      <c r="B29" s="30"/>
      <c r="C29" s="31"/>
      <c r="D29" s="35"/>
      <c r="E29" s="82"/>
      <c r="F29" s="34"/>
      <c r="G29" s="84"/>
      <c r="H29" s="37"/>
      <c r="I29" s="38"/>
      <c r="J29" s="30" t="s">
        <v>379</v>
      </c>
      <c r="K29" s="31"/>
      <c r="L29" s="32" t="s">
        <v>380</v>
      </c>
      <c r="M29" s="36">
        <v>7019</v>
      </c>
      <c r="N29" s="37">
        <v>7.51</v>
      </c>
      <c r="O29" s="37"/>
      <c r="P29" s="38"/>
      <c r="Q29" s="38"/>
      <c r="R29" s="30" t="s">
        <v>381</v>
      </c>
      <c r="S29" s="31"/>
      <c r="T29" s="90" t="s">
        <v>426</v>
      </c>
      <c r="U29" s="36" t="s">
        <v>416</v>
      </c>
      <c r="V29" s="37"/>
      <c r="W29" s="37">
        <v>250.39</v>
      </c>
      <c r="X29" s="38"/>
    </row>
    <row r="30" spans="2:24" s="4" customFormat="1" ht="13.5" customHeight="1">
      <c r="B30" s="30" t="s">
        <v>339</v>
      </c>
      <c r="C30" s="31"/>
      <c r="D30" s="56" t="s">
        <v>373</v>
      </c>
      <c r="E30" s="82"/>
      <c r="F30" s="34">
        <v>0.15</v>
      </c>
      <c r="G30" s="84"/>
      <c r="H30" s="37"/>
      <c r="I30" s="38"/>
      <c r="J30" s="30"/>
      <c r="K30" s="31"/>
      <c r="L30" s="32"/>
      <c r="M30" s="36" t="s">
        <v>408</v>
      </c>
      <c r="N30" s="42"/>
      <c r="O30" s="43"/>
      <c r="P30" s="38"/>
      <c r="Q30" s="38"/>
      <c r="R30" s="30"/>
      <c r="S30" s="31"/>
      <c r="T30" s="91"/>
      <c r="U30" s="36"/>
      <c r="V30" s="37"/>
      <c r="W30" s="37"/>
      <c r="X30" s="38"/>
    </row>
    <row r="31" spans="2:24" s="4" customFormat="1" ht="13.5" customHeight="1">
      <c r="B31" s="30"/>
      <c r="C31" s="31"/>
      <c r="D31" s="35"/>
      <c r="E31" s="67"/>
      <c r="F31" s="34"/>
      <c r="G31" s="37"/>
      <c r="H31" s="37"/>
      <c r="I31" s="38"/>
      <c r="J31" s="30"/>
      <c r="K31" s="31"/>
      <c r="L31" s="32"/>
      <c r="M31" s="36"/>
      <c r="N31" s="42"/>
      <c r="O31" s="43"/>
      <c r="P31" s="38"/>
      <c r="Q31" s="38"/>
      <c r="R31" s="30"/>
      <c r="S31" s="31"/>
      <c r="T31" s="32"/>
      <c r="U31" s="36"/>
      <c r="V31" s="37"/>
      <c r="X31" s="38"/>
    </row>
    <row r="32" spans="2:24" s="4" customFormat="1" ht="13.5" customHeight="1">
      <c r="B32" s="30"/>
      <c r="C32" s="31"/>
      <c r="D32" s="35"/>
      <c r="E32" s="67"/>
      <c r="F32" s="34"/>
      <c r="G32" s="37"/>
      <c r="H32" s="37"/>
      <c r="I32" s="38"/>
      <c r="J32" s="30" t="s">
        <v>339</v>
      </c>
      <c r="K32" s="31"/>
      <c r="L32" s="32" t="s">
        <v>386</v>
      </c>
      <c r="M32" s="36">
        <v>4720</v>
      </c>
      <c r="N32" s="37">
        <v>5.94</v>
      </c>
      <c r="O32" s="37"/>
      <c r="P32" s="38"/>
      <c r="Q32" s="38"/>
      <c r="R32" s="30"/>
      <c r="S32" s="31"/>
      <c r="T32" s="32"/>
      <c r="U32" s="36"/>
      <c r="V32" s="37"/>
      <c r="X32" s="38"/>
    </row>
    <row r="33" spans="2:24" s="4" customFormat="1" ht="13.5" customHeight="1">
      <c r="B33" s="30" t="s">
        <v>375</v>
      </c>
      <c r="C33" s="31"/>
      <c r="D33" s="35" t="s">
        <v>376</v>
      </c>
      <c r="E33" s="67">
        <v>7509</v>
      </c>
      <c r="F33" s="34">
        <v>2.28</v>
      </c>
      <c r="G33" s="37">
        <v>14.65</v>
      </c>
      <c r="H33" s="37"/>
      <c r="I33" s="38"/>
      <c r="J33" s="30"/>
      <c r="K33" s="31"/>
      <c r="L33" s="32"/>
      <c r="M33" s="36" t="s">
        <v>408</v>
      </c>
      <c r="N33" s="42"/>
      <c r="O33" s="43"/>
      <c r="P33" s="38"/>
      <c r="Q33" s="38"/>
      <c r="R33" s="30" t="s">
        <v>384</v>
      </c>
      <c r="S33" s="31"/>
      <c r="T33" s="32" t="s">
        <v>385</v>
      </c>
      <c r="U33" s="36">
        <v>13186</v>
      </c>
      <c r="V33" s="37">
        <v>4.11</v>
      </c>
      <c r="W33" s="37">
        <v>254.5</v>
      </c>
      <c r="X33" s="38"/>
    </row>
    <row r="34" spans="2:24" s="4" customFormat="1" ht="13.5" customHeight="1">
      <c r="B34" s="30"/>
      <c r="C34" s="31"/>
      <c r="D34" s="35"/>
      <c r="E34" s="67"/>
      <c r="F34" s="34"/>
      <c r="G34" s="37"/>
      <c r="H34" s="37"/>
      <c r="I34" s="38"/>
      <c r="J34" s="30"/>
      <c r="K34" s="31"/>
      <c r="L34" s="32"/>
      <c r="M34" s="36"/>
      <c r="N34" s="37"/>
      <c r="O34" s="37"/>
      <c r="P34" s="38"/>
      <c r="Q34" s="38"/>
      <c r="R34" s="30"/>
      <c r="S34" s="31"/>
      <c r="T34" s="32"/>
      <c r="U34" s="36" t="s">
        <v>415</v>
      </c>
      <c r="V34" s="42"/>
      <c r="W34" s="43"/>
      <c r="X34" s="38"/>
    </row>
    <row r="35" spans="2:24" s="4" customFormat="1" ht="13.5" customHeight="1">
      <c r="B35" s="30"/>
      <c r="C35" s="31"/>
      <c r="D35" s="35"/>
      <c r="E35" s="67"/>
      <c r="F35" s="34"/>
      <c r="G35" s="37"/>
      <c r="H35" s="37"/>
      <c r="I35" s="38"/>
      <c r="J35" s="30" t="s">
        <v>339</v>
      </c>
      <c r="K35" s="31"/>
      <c r="L35" s="32" t="s">
        <v>388</v>
      </c>
      <c r="M35" s="33">
        <v>2061</v>
      </c>
      <c r="N35" s="34">
        <v>5.29</v>
      </c>
      <c r="O35" s="34"/>
      <c r="P35" s="38"/>
      <c r="Q35" s="38"/>
      <c r="R35" s="30"/>
      <c r="S35" s="31"/>
      <c r="T35" s="32"/>
      <c r="U35" s="36"/>
      <c r="V35" s="42"/>
      <c r="W35" s="43"/>
      <c r="X35" s="35"/>
    </row>
    <row r="36" spans="2:24" s="4" customFormat="1" ht="13.5" customHeight="1">
      <c r="B36" s="30" t="s">
        <v>382</v>
      </c>
      <c r="C36" s="31"/>
      <c r="D36" s="35" t="s">
        <v>383</v>
      </c>
      <c r="E36" s="81">
        <v>13945</v>
      </c>
      <c r="F36" s="34">
        <v>9.72</v>
      </c>
      <c r="G36" s="83">
        <v>34.75</v>
      </c>
      <c r="H36" s="37"/>
      <c r="I36" s="38"/>
      <c r="J36" s="30"/>
      <c r="K36" s="31"/>
      <c r="L36" s="32"/>
      <c r="M36" s="36" t="s">
        <v>408</v>
      </c>
      <c r="N36" s="42"/>
      <c r="O36" s="43"/>
      <c r="P36" s="38"/>
      <c r="Q36" s="38"/>
      <c r="R36" s="30" t="s">
        <v>387</v>
      </c>
      <c r="S36" s="31"/>
      <c r="T36" s="32" t="s">
        <v>420</v>
      </c>
      <c r="U36" s="36"/>
      <c r="V36" s="37"/>
      <c r="W36" s="37">
        <v>256.74</v>
      </c>
      <c r="X36" s="38"/>
    </row>
    <row r="37" spans="2:24" s="4" customFormat="1" ht="13.5" customHeight="1">
      <c r="B37" s="30"/>
      <c r="C37" s="31"/>
      <c r="D37" s="35" t="s">
        <v>403</v>
      </c>
      <c r="E37" s="81"/>
      <c r="F37" s="34"/>
      <c r="G37" s="83"/>
      <c r="H37" s="37"/>
      <c r="I37" s="38"/>
      <c r="J37" s="30"/>
      <c r="K37" s="31"/>
      <c r="L37" s="32"/>
      <c r="M37" s="45"/>
      <c r="N37" s="34"/>
      <c r="O37" s="37"/>
      <c r="P37" s="38"/>
      <c r="Q37" s="38"/>
      <c r="R37" s="30"/>
      <c r="S37" s="31"/>
      <c r="T37" s="32"/>
      <c r="U37" s="36"/>
      <c r="V37" s="37"/>
      <c r="X37" s="38"/>
    </row>
    <row r="38" spans="2:24" s="4" customFormat="1" ht="13.5" customHeight="1">
      <c r="B38" s="30"/>
      <c r="C38" s="31"/>
      <c r="D38" s="35"/>
      <c r="E38" s="81"/>
      <c r="F38" s="34"/>
      <c r="G38" s="83"/>
      <c r="H38" s="37"/>
      <c r="I38" s="38"/>
      <c r="J38" s="30" t="s">
        <v>339</v>
      </c>
      <c r="K38" s="31"/>
      <c r="L38" s="32" t="s">
        <v>389</v>
      </c>
      <c r="M38" s="36">
        <v>8229</v>
      </c>
      <c r="N38" s="34">
        <v>16.57</v>
      </c>
      <c r="O38" s="37">
        <v>134.85</v>
      </c>
      <c r="P38" s="35"/>
      <c r="Q38" s="38"/>
      <c r="R38" s="30"/>
      <c r="S38" s="31"/>
      <c r="T38" s="32"/>
      <c r="U38" s="36"/>
      <c r="V38" s="37"/>
      <c r="X38" s="38"/>
    </row>
    <row r="39" spans="2:24" s="4" customFormat="1" ht="13.5" customHeight="1">
      <c r="B39" s="30"/>
      <c r="C39" s="31"/>
      <c r="D39" s="35"/>
      <c r="E39" s="81"/>
      <c r="F39" s="34"/>
      <c r="G39" s="83"/>
      <c r="H39" s="37"/>
      <c r="I39" s="38"/>
      <c r="J39" s="30"/>
      <c r="K39" s="31"/>
      <c r="L39" s="32"/>
      <c r="M39" s="36" t="s">
        <v>408</v>
      </c>
      <c r="N39" s="42"/>
      <c r="O39" s="43"/>
      <c r="P39" s="38"/>
      <c r="Q39" s="38"/>
      <c r="R39" s="30" t="s">
        <v>393</v>
      </c>
      <c r="S39" s="31"/>
      <c r="T39" s="90" t="s">
        <v>421</v>
      </c>
      <c r="U39" s="36"/>
      <c r="V39" s="37"/>
      <c r="W39" s="37">
        <v>256.88</v>
      </c>
      <c r="X39" s="38"/>
    </row>
    <row r="40" spans="2:24" s="4" customFormat="1" ht="13.5" customHeight="1">
      <c r="B40" s="30" t="s">
        <v>339</v>
      </c>
      <c r="C40" s="31"/>
      <c r="D40" s="35" t="s">
        <v>395</v>
      </c>
      <c r="E40" s="81"/>
      <c r="F40" s="34">
        <v>10.38</v>
      </c>
      <c r="G40" s="85"/>
      <c r="H40" s="37"/>
      <c r="I40" s="38"/>
      <c r="J40" s="30"/>
      <c r="K40" s="31"/>
      <c r="L40" s="32"/>
      <c r="M40" s="36"/>
      <c r="N40" s="42"/>
      <c r="O40" s="43"/>
      <c r="P40" s="35"/>
      <c r="Q40" s="38"/>
      <c r="R40" s="30"/>
      <c r="S40" s="31"/>
      <c r="T40" s="90"/>
      <c r="U40" s="36"/>
      <c r="V40" s="37"/>
      <c r="X40" s="38"/>
    </row>
    <row r="41" spans="2:24" s="4" customFormat="1" ht="13.5" customHeight="1">
      <c r="B41" s="30"/>
      <c r="C41" s="31"/>
      <c r="D41" s="35"/>
      <c r="E41" s="67"/>
      <c r="F41" s="34"/>
      <c r="G41" s="34"/>
      <c r="H41" s="34"/>
      <c r="I41" s="35"/>
      <c r="J41" s="30"/>
      <c r="K41" s="31"/>
      <c r="L41" s="32"/>
      <c r="M41" s="36"/>
      <c r="N41" s="42"/>
      <c r="O41" s="43"/>
      <c r="P41" s="38"/>
      <c r="Q41" s="38"/>
      <c r="R41" s="30"/>
      <c r="S41" s="31"/>
      <c r="T41" s="74"/>
      <c r="U41" s="36"/>
      <c r="V41" s="37"/>
      <c r="W41" s="37"/>
      <c r="X41" s="38"/>
    </row>
    <row r="42" spans="2:24" s="4" customFormat="1" ht="13.5" customHeight="1">
      <c r="B42" s="30"/>
      <c r="C42" s="31"/>
      <c r="D42" s="35"/>
      <c r="E42" s="67"/>
      <c r="F42" s="34"/>
      <c r="G42" s="37"/>
      <c r="H42" s="34"/>
      <c r="I42" s="38"/>
      <c r="J42" s="30" t="s">
        <v>390</v>
      </c>
      <c r="K42" s="31"/>
      <c r="L42" s="32" t="s">
        <v>391</v>
      </c>
      <c r="M42" s="36">
        <v>6138</v>
      </c>
      <c r="N42" s="37">
        <v>29.4</v>
      </c>
      <c r="O42" s="37"/>
      <c r="P42" s="38"/>
      <c r="Q42" s="38"/>
      <c r="R42" s="30"/>
      <c r="S42" s="31"/>
      <c r="T42" s="32"/>
      <c r="U42" s="36"/>
      <c r="V42" s="37"/>
      <c r="X42" s="38"/>
    </row>
    <row r="43" spans="2:24" s="4" customFormat="1" ht="13.5" customHeight="1">
      <c r="B43" s="30" t="s">
        <v>335</v>
      </c>
      <c r="C43" s="31"/>
      <c r="D43" s="32" t="s">
        <v>336</v>
      </c>
      <c r="E43" s="81">
        <v>8501</v>
      </c>
      <c r="F43" s="34">
        <v>8.84</v>
      </c>
      <c r="G43" s="83">
        <v>47.3</v>
      </c>
      <c r="H43" s="37"/>
      <c r="I43" s="38"/>
      <c r="J43" s="30"/>
      <c r="K43" s="31"/>
      <c r="L43" s="32"/>
      <c r="M43" s="36" t="s">
        <v>409</v>
      </c>
      <c r="N43" s="42"/>
      <c r="O43" s="37"/>
      <c r="P43" s="38"/>
      <c r="Q43" s="38"/>
      <c r="R43" s="30" t="s">
        <v>396</v>
      </c>
      <c r="S43" s="31"/>
      <c r="T43" s="93" t="s">
        <v>397</v>
      </c>
      <c r="U43" s="75">
        <v>206474</v>
      </c>
      <c r="V43" s="76">
        <f>W43-W39</f>
        <v>1254.29</v>
      </c>
      <c r="W43" s="76">
        <v>1511.17</v>
      </c>
      <c r="X43" s="38"/>
    </row>
    <row r="44" spans="2:24" s="4" customFormat="1" ht="13.5" customHeight="1">
      <c r="B44" s="30"/>
      <c r="C44" s="31"/>
      <c r="D44" s="32"/>
      <c r="E44" s="82"/>
      <c r="F44" s="34"/>
      <c r="G44" s="84"/>
      <c r="H44" s="37"/>
      <c r="I44" s="38"/>
      <c r="J44" s="30"/>
      <c r="K44" s="31"/>
      <c r="L44" s="32"/>
      <c r="M44" s="36"/>
      <c r="N44" s="37"/>
      <c r="O44" s="37"/>
      <c r="P44" s="38"/>
      <c r="Q44" s="38"/>
      <c r="R44" s="30"/>
      <c r="S44" s="31"/>
      <c r="T44" s="93"/>
      <c r="U44" s="36" t="s">
        <v>424</v>
      </c>
      <c r="V44" s="37"/>
      <c r="W44" s="37"/>
      <c r="X44" s="38"/>
    </row>
    <row r="45" spans="2:24" s="4" customFormat="1" ht="13.5" customHeight="1">
      <c r="B45" s="30"/>
      <c r="C45" s="31"/>
      <c r="D45" s="32"/>
      <c r="E45" s="82"/>
      <c r="F45" s="34"/>
      <c r="G45" s="84"/>
      <c r="H45" s="37"/>
      <c r="I45" s="38"/>
      <c r="J45" s="30" t="s">
        <v>339</v>
      </c>
      <c r="K45" s="31"/>
      <c r="L45" s="32" t="s">
        <v>337</v>
      </c>
      <c r="M45" s="36">
        <v>5648</v>
      </c>
      <c r="N45" s="37">
        <v>14.43</v>
      </c>
      <c r="O45" s="37">
        <v>178.68</v>
      </c>
      <c r="P45" s="38"/>
      <c r="Q45" s="35"/>
      <c r="R45" s="30"/>
      <c r="S45" s="31"/>
      <c r="T45" s="93"/>
      <c r="U45" s="36"/>
      <c r="V45" s="37"/>
      <c r="W45" s="37"/>
      <c r="X45" s="38"/>
    </row>
    <row r="46" spans="2:24" s="4" customFormat="1" ht="13.5" customHeight="1">
      <c r="B46" s="30" t="s">
        <v>339</v>
      </c>
      <c r="C46" s="31"/>
      <c r="D46" s="32" t="s">
        <v>340</v>
      </c>
      <c r="E46" s="82"/>
      <c r="F46" s="34">
        <v>3.71</v>
      </c>
      <c r="G46" s="84"/>
      <c r="H46" s="37"/>
      <c r="I46" s="38"/>
      <c r="J46" s="30"/>
      <c r="K46" s="31"/>
      <c r="L46" s="32"/>
      <c r="M46" s="36" t="s">
        <v>409</v>
      </c>
      <c r="N46" s="42"/>
      <c r="O46" s="43"/>
      <c r="P46" s="38"/>
      <c r="Q46" s="35"/>
      <c r="R46" s="30"/>
      <c r="S46" s="31"/>
      <c r="T46" s="94"/>
      <c r="U46" s="36"/>
      <c r="V46" s="37"/>
      <c r="W46" s="37"/>
      <c r="X46" s="38"/>
    </row>
    <row r="47" spans="2:24" s="4" customFormat="1" ht="13.5" customHeight="1">
      <c r="B47" s="30"/>
      <c r="C47" s="31"/>
      <c r="D47" s="35"/>
      <c r="E47" s="67"/>
      <c r="F47" s="34"/>
      <c r="G47" s="37"/>
      <c r="H47" s="37"/>
      <c r="I47" s="38"/>
      <c r="J47" s="30"/>
      <c r="K47" s="31"/>
      <c r="L47" s="32"/>
      <c r="M47" s="36"/>
      <c r="N47" s="34"/>
      <c r="O47" s="37"/>
      <c r="P47" s="38"/>
      <c r="Q47" s="38"/>
      <c r="R47" s="30"/>
      <c r="S47" s="31"/>
      <c r="T47" s="32"/>
      <c r="U47" s="36"/>
      <c r="V47" s="37"/>
      <c r="W47" s="37"/>
      <c r="X47" s="38"/>
    </row>
    <row r="48" spans="2:24" s="4" customFormat="1" ht="13.5" customHeight="1">
      <c r="B48" s="30"/>
      <c r="C48" s="31"/>
      <c r="D48" s="35"/>
      <c r="E48" s="67"/>
      <c r="F48" s="34"/>
      <c r="G48" s="37"/>
      <c r="H48" s="37"/>
      <c r="I48" s="38"/>
      <c r="J48" s="30" t="s">
        <v>341</v>
      </c>
      <c r="K48" s="31"/>
      <c r="L48" s="32" t="s">
        <v>342</v>
      </c>
      <c r="M48" s="36">
        <v>8700</v>
      </c>
      <c r="N48" s="37">
        <v>9.19</v>
      </c>
      <c r="O48" s="37"/>
      <c r="P48" s="35"/>
      <c r="Q48" s="38"/>
      <c r="R48" s="30"/>
      <c r="S48" s="31"/>
      <c r="T48" s="32"/>
      <c r="U48" s="36"/>
      <c r="V48" s="37"/>
      <c r="W48" s="37"/>
      <c r="X48" s="38"/>
    </row>
    <row r="49" spans="2:24" s="4" customFormat="1" ht="13.5" customHeight="1">
      <c r="B49" s="30" t="s">
        <v>345</v>
      </c>
      <c r="C49" s="31"/>
      <c r="D49" s="32" t="s">
        <v>346</v>
      </c>
      <c r="E49" s="36">
        <v>1058</v>
      </c>
      <c r="F49" s="34">
        <v>0.89</v>
      </c>
      <c r="G49" s="37">
        <v>48.19</v>
      </c>
      <c r="H49" s="37"/>
      <c r="I49" s="38"/>
      <c r="J49" s="30"/>
      <c r="K49" s="31"/>
      <c r="L49" s="32"/>
      <c r="M49" s="36" t="s">
        <v>410</v>
      </c>
      <c r="N49" s="42"/>
      <c r="O49" s="43"/>
      <c r="P49" s="38"/>
      <c r="Q49" s="38"/>
      <c r="R49" s="30"/>
      <c r="S49" s="31"/>
      <c r="T49" s="32"/>
      <c r="U49" s="36"/>
      <c r="V49" s="37"/>
      <c r="W49" s="37"/>
      <c r="X49" s="38"/>
    </row>
    <row r="50" spans="2:24" s="4" customFormat="1" ht="13.5" customHeight="1">
      <c r="B50" s="30"/>
      <c r="C50" s="31"/>
      <c r="D50" s="35"/>
      <c r="E50" s="67"/>
      <c r="F50" s="34"/>
      <c r="G50" s="37"/>
      <c r="H50" s="37"/>
      <c r="I50" s="38"/>
      <c r="J50" s="30"/>
      <c r="K50" s="31"/>
      <c r="L50" s="32"/>
      <c r="M50" s="41"/>
      <c r="N50" s="42"/>
      <c r="O50" s="43"/>
      <c r="P50" s="38"/>
      <c r="Q50" s="38"/>
      <c r="R50" s="30"/>
      <c r="S50" s="31"/>
      <c r="T50" s="32"/>
      <c r="U50" s="36"/>
      <c r="V50" s="42"/>
      <c r="W50" s="43"/>
      <c r="X50" s="38"/>
    </row>
    <row r="51" spans="2:24" s="4" customFormat="1" ht="13.5" customHeight="1">
      <c r="B51" s="30"/>
      <c r="C51" s="31"/>
      <c r="D51" s="35"/>
      <c r="E51" s="67"/>
      <c r="F51" s="34"/>
      <c r="G51" s="37"/>
      <c r="H51" s="37"/>
      <c r="I51" s="38"/>
      <c r="J51" s="30" t="s">
        <v>339</v>
      </c>
      <c r="K51" s="31"/>
      <c r="L51" s="32" t="s">
        <v>347</v>
      </c>
      <c r="M51" s="36">
        <v>114</v>
      </c>
      <c r="N51" s="34">
        <v>0.54</v>
      </c>
      <c r="O51" s="37">
        <v>188.41</v>
      </c>
      <c r="P51" s="38"/>
      <c r="Q51" s="38"/>
      <c r="R51" s="30"/>
      <c r="S51" s="31"/>
      <c r="T51" s="32"/>
      <c r="U51" s="36"/>
      <c r="V51" s="37"/>
      <c r="W51" s="37"/>
      <c r="X51" s="38"/>
    </row>
    <row r="52" spans="2:24" s="4" customFormat="1" ht="13.5" customHeight="1">
      <c r="B52" s="30" t="s">
        <v>350</v>
      </c>
      <c r="C52" s="31"/>
      <c r="D52" s="32" t="s">
        <v>405</v>
      </c>
      <c r="E52" s="36">
        <v>834</v>
      </c>
      <c r="F52" s="34">
        <v>0.89</v>
      </c>
      <c r="G52" s="37">
        <v>49.08</v>
      </c>
      <c r="H52" s="37"/>
      <c r="I52" s="38"/>
      <c r="J52" s="30"/>
      <c r="K52" s="31"/>
      <c r="L52" s="32"/>
      <c r="M52" s="36" t="s">
        <v>410</v>
      </c>
      <c r="N52" s="42"/>
      <c r="O52" s="43"/>
      <c r="P52" s="38"/>
      <c r="Q52" s="38"/>
      <c r="R52" s="30"/>
      <c r="S52" s="31"/>
      <c r="T52" s="32"/>
      <c r="U52" s="36"/>
      <c r="V52" s="37"/>
      <c r="W52" s="37"/>
      <c r="X52" s="38"/>
    </row>
    <row r="53" spans="2:24" s="4" customFormat="1" ht="13.5" customHeight="1">
      <c r="B53" s="30"/>
      <c r="C53" s="31"/>
      <c r="D53" s="35"/>
      <c r="E53" s="67"/>
      <c r="F53" s="34"/>
      <c r="G53" s="37"/>
      <c r="H53" s="37"/>
      <c r="I53" s="38"/>
      <c r="J53" s="30"/>
      <c r="K53" s="31"/>
      <c r="L53" s="32"/>
      <c r="M53" s="36"/>
      <c r="N53" s="37"/>
      <c r="O53" s="37"/>
      <c r="P53" s="38"/>
      <c r="Q53" s="38"/>
      <c r="R53" s="30"/>
      <c r="S53" s="31"/>
      <c r="T53" s="32"/>
      <c r="U53" s="36"/>
      <c r="V53" s="37"/>
      <c r="W53" s="37"/>
      <c r="X53" s="38"/>
    </row>
    <row r="54" spans="2:24" s="4" customFormat="1" ht="13.5" customHeight="1">
      <c r="B54" s="30"/>
      <c r="C54" s="31"/>
      <c r="D54" s="64"/>
      <c r="E54" s="68"/>
      <c r="F54" s="69"/>
      <c r="G54" s="40"/>
      <c r="H54" s="37"/>
      <c r="I54" s="38"/>
      <c r="J54" s="30" t="s">
        <v>351</v>
      </c>
      <c r="K54" s="31"/>
      <c r="L54" s="32" t="s">
        <v>352</v>
      </c>
      <c r="M54" s="36">
        <v>13077</v>
      </c>
      <c r="N54" s="37">
        <v>13.68</v>
      </c>
      <c r="O54" s="37">
        <v>202.09</v>
      </c>
      <c r="P54" s="38"/>
      <c r="Q54" s="38"/>
      <c r="R54" s="30"/>
      <c r="S54" s="31"/>
      <c r="T54" s="32"/>
      <c r="U54" s="36"/>
      <c r="V54" s="37"/>
      <c r="W54" s="37"/>
      <c r="X54" s="38"/>
    </row>
    <row r="55" spans="2:24" s="4" customFormat="1" ht="13.5" customHeight="1">
      <c r="B55" s="30"/>
      <c r="C55" s="31"/>
      <c r="D55" s="35"/>
      <c r="E55" s="68"/>
      <c r="F55" s="69"/>
      <c r="G55" s="40"/>
      <c r="H55" s="40"/>
      <c r="I55" s="38"/>
      <c r="J55" s="30"/>
      <c r="K55" s="31"/>
      <c r="L55" s="32"/>
      <c r="M55" s="36" t="s">
        <v>411</v>
      </c>
      <c r="N55" s="42"/>
      <c r="O55" s="43"/>
      <c r="P55" s="38"/>
      <c r="Q55" s="38"/>
      <c r="R55" s="30"/>
      <c r="S55" s="31"/>
      <c r="T55" s="32"/>
      <c r="U55" s="36"/>
      <c r="V55" s="37"/>
      <c r="W55" s="37"/>
      <c r="X55" s="38"/>
    </row>
    <row r="56" spans="2:24" s="4" customFormat="1" ht="13.5" customHeight="1">
      <c r="B56" s="30"/>
      <c r="C56" s="31"/>
      <c r="D56" s="35"/>
      <c r="E56" s="67"/>
      <c r="F56" s="34"/>
      <c r="G56" s="37"/>
      <c r="H56" s="37"/>
      <c r="I56" s="38"/>
      <c r="J56" s="30"/>
      <c r="K56" s="31"/>
      <c r="L56" s="32"/>
      <c r="M56" s="36"/>
      <c r="N56" s="37"/>
      <c r="O56" s="37"/>
      <c r="P56" s="38"/>
      <c r="Q56" s="38"/>
      <c r="R56" s="30"/>
      <c r="S56" s="31"/>
      <c r="T56" s="32"/>
      <c r="U56" s="36"/>
      <c r="V56" s="37"/>
      <c r="W56" s="37"/>
      <c r="X56" s="38"/>
    </row>
    <row r="57" spans="2:24" s="4" customFormat="1" ht="13.5" customHeight="1">
      <c r="B57" s="30"/>
      <c r="C57" s="31"/>
      <c r="D57" s="35"/>
      <c r="E57" s="67"/>
      <c r="F57" s="34"/>
      <c r="G57" s="37"/>
      <c r="H57" s="37"/>
      <c r="I57" s="35"/>
      <c r="J57" s="30"/>
      <c r="K57" s="31"/>
      <c r="L57" s="32"/>
      <c r="M57" s="36"/>
      <c r="N57" s="42"/>
      <c r="O57" s="43"/>
      <c r="P57" s="38"/>
      <c r="Q57" s="38"/>
      <c r="R57" s="30"/>
      <c r="S57" s="31"/>
      <c r="T57" s="32"/>
      <c r="U57" s="36"/>
      <c r="V57" s="37"/>
      <c r="W57" s="37"/>
      <c r="X57" s="38"/>
    </row>
    <row r="58" spans="2:24" s="4" customFormat="1" ht="13.5" customHeight="1">
      <c r="B58" s="30"/>
      <c r="C58" s="31"/>
      <c r="D58" s="35"/>
      <c r="E58" s="67"/>
      <c r="F58" s="34"/>
      <c r="G58" s="37"/>
      <c r="H58" s="37"/>
      <c r="I58" s="38"/>
      <c r="J58" s="30"/>
      <c r="K58" s="31"/>
      <c r="L58" s="32"/>
      <c r="M58" s="36"/>
      <c r="N58" s="37"/>
      <c r="O58" s="37"/>
      <c r="P58" s="38"/>
      <c r="Q58" s="38"/>
      <c r="R58" s="30"/>
      <c r="S58" s="31"/>
      <c r="T58" s="32"/>
      <c r="U58" s="36"/>
      <c r="V58" s="37"/>
      <c r="W58" s="37"/>
      <c r="X58" s="38"/>
    </row>
    <row r="59" spans="2:24" s="4" customFormat="1" ht="13.5" customHeight="1">
      <c r="B59" s="30"/>
      <c r="C59" s="31"/>
      <c r="D59" s="35"/>
      <c r="E59" s="67"/>
      <c r="F59" s="34"/>
      <c r="G59" s="37"/>
      <c r="H59" s="37"/>
      <c r="I59" s="38"/>
      <c r="J59" s="30"/>
      <c r="K59" s="31"/>
      <c r="L59" s="32"/>
      <c r="M59" s="36"/>
      <c r="N59" s="42"/>
      <c r="O59" s="43"/>
      <c r="P59" s="38"/>
      <c r="Q59" s="38"/>
      <c r="R59" s="30"/>
      <c r="S59" s="31"/>
      <c r="T59" s="32"/>
      <c r="U59" s="36"/>
      <c r="V59" s="37"/>
      <c r="W59" s="37"/>
      <c r="X59" s="38"/>
    </row>
    <row r="60" spans="1:24" s="4" customFormat="1" ht="13.5" customHeight="1" thickBot="1">
      <c r="A60" s="63"/>
      <c r="B60" s="48"/>
      <c r="C60" s="49"/>
      <c r="D60" s="47"/>
      <c r="E60" s="72"/>
      <c r="F60" s="52"/>
      <c r="G60" s="52"/>
      <c r="H60" s="52"/>
      <c r="I60" s="47"/>
      <c r="J60" s="48"/>
      <c r="K60" s="49"/>
      <c r="L60" s="50"/>
      <c r="M60" s="51"/>
      <c r="N60" s="52"/>
      <c r="O60" s="52"/>
      <c r="P60" s="47"/>
      <c r="Q60" s="47"/>
      <c r="R60" s="48"/>
      <c r="S60" s="49"/>
      <c r="T60" s="50"/>
      <c r="U60" s="51"/>
      <c r="V60" s="52"/>
      <c r="W60" s="52"/>
      <c r="X60" s="47"/>
    </row>
    <row r="61" spans="2:24" s="3" customFormat="1" ht="12" customHeight="1">
      <c r="B61" s="14"/>
      <c r="C61" s="46"/>
      <c r="D61" s="15"/>
      <c r="E61" s="14"/>
      <c r="F61" s="17"/>
      <c r="G61" s="17"/>
      <c r="H61" s="17"/>
      <c r="I61" s="14"/>
      <c r="J61" s="14"/>
      <c r="K61" s="14"/>
      <c r="L61" s="15"/>
      <c r="M61" s="14"/>
      <c r="N61" s="17"/>
      <c r="O61" s="17"/>
      <c r="P61" s="14"/>
      <c r="Q61" s="14"/>
      <c r="R61" s="14"/>
      <c r="S61" s="14"/>
      <c r="T61" s="15"/>
      <c r="U61" s="14"/>
      <c r="V61" s="17"/>
      <c r="W61" s="17"/>
      <c r="X61" s="14"/>
    </row>
    <row r="62" spans="2:24" ht="11.25">
      <c r="B62" s="14"/>
      <c r="C62" s="46"/>
      <c r="D62" s="15"/>
      <c r="E62" s="14"/>
      <c r="F62" s="17"/>
      <c r="G62" s="17"/>
      <c r="H62" s="17"/>
      <c r="I62" s="14"/>
      <c r="J62" s="14"/>
      <c r="K62" s="14"/>
      <c r="L62" s="15"/>
      <c r="M62" s="14"/>
      <c r="N62" s="17"/>
      <c r="O62" s="17"/>
      <c r="P62" s="14"/>
      <c r="Q62" s="14"/>
      <c r="R62" s="14"/>
      <c r="S62" s="14"/>
      <c r="T62" s="15"/>
      <c r="U62" s="14"/>
      <c r="V62" s="17"/>
      <c r="W62" s="17"/>
      <c r="X62" s="14"/>
    </row>
    <row r="63" spans="2:24" ht="11.25">
      <c r="B63" s="14"/>
      <c r="C63" s="46"/>
      <c r="D63" s="15"/>
      <c r="E63" s="14"/>
      <c r="F63" s="17"/>
      <c r="G63" s="17"/>
      <c r="H63" s="17"/>
      <c r="I63" s="14"/>
      <c r="J63" s="14"/>
      <c r="K63" s="14"/>
      <c r="L63" s="15"/>
      <c r="M63" s="14"/>
      <c r="N63" s="17"/>
      <c r="O63" s="17"/>
      <c r="P63" s="14"/>
      <c r="Q63" s="14"/>
      <c r="R63" s="14"/>
      <c r="S63" s="14"/>
      <c r="T63" s="15"/>
      <c r="U63" s="14"/>
      <c r="V63" s="17"/>
      <c r="W63" s="17"/>
      <c r="X63" s="14"/>
    </row>
    <row r="64" spans="2:24" ht="11.25">
      <c r="B64" s="14"/>
      <c r="C64" s="46"/>
      <c r="D64" s="15"/>
      <c r="E64" s="14"/>
      <c r="F64" s="17"/>
      <c r="G64" s="17"/>
      <c r="H64" s="17"/>
      <c r="I64" s="14"/>
      <c r="J64" s="14"/>
      <c r="K64" s="14"/>
      <c r="L64" s="15"/>
      <c r="M64" s="14"/>
      <c r="N64" s="17"/>
      <c r="O64" s="17"/>
      <c r="P64" s="14"/>
      <c r="Q64" s="14"/>
      <c r="R64" s="14"/>
      <c r="S64" s="14"/>
      <c r="T64" s="15"/>
      <c r="U64" s="14"/>
      <c r="V64" s="17"/>
      <c r="W64" s="17"/>
      <c r="X64" s="14"/>
    </row>
    <row r="65" spans="2:24" ht="11.25">
      <c r="B65" s="14"/>
      <c r="C65" s="46"/>
      <c r="D65" s="15"/>
      <c r="E65" s="14"/>
      <c r="F65" s="17"/>
      <c r="G65" s="17"/>
      <c r="H65" s="17"/>
      <c r="I65" s="14"/>
      <c r="J65" s="14"/>
      <c r="K65" s="14"/>
      <c r="L65" s="15"/>
      <c r="M65" s="14"/>
      <c r="N65" s="17"/>
      <c r="O65" s="17"/>
      <c r="P65" s="14"/>
      <c r="Q65" s="14"/>
      <c r="R65" s="14"/>
      <c r="S65" s="14"/>
      <c r="T65" s="15"/>
      <c r="U65" s="14"/>
      <c r="V65" s="17"/>
      <c r="W65" s="17"/>
      <c r="X65" s="14"/>
    </row>
    <row r="66" spans="2:24" ht="11.25">
      <c r="B66" s="14"/>
      <c r="C66" s="46"/>
      <c r="D66" s="15"/>
      <c r="E66" s="14"/>
      <c r="F66" s="17"/>
      <c r="G66" s="17"/>
      <c r="H66" s="17"/>
      <c r="I66" s="14"/>
      <c r="J66" s="14"/>
      <c r="K66" s="14"/>
      <c r="L66" s="15"/>
      <c r="M66" s="14"/>
      <c r="N66" s="17"/>
      <c r="O66" s="17"/>
      <c r="P66" s="14"/>
      <c r="Q66" s="14"/>
      <c r="R66" s="14"/>
      <c r="S66" s="14"/>
      <c r="T66" s="15"/>
      <c r="U66" s="14"/>
      <c r="V66" s="17"/>
      <c r="W66" s="17"/>
      <c r="X66" s="14"/>
    </row>
    <row r="67" spans="2:24" ht="11.25">
      <c r="B67" s="14"/>
      <c r="C67" s="46"/>
      <c r="D67" s="15"/>
      <c r="E67" s="14"/>
      <c r="F67" s="17"/>
      <c r="G67" s="17"/>
      <c r="H67" s="17"/>
      <c r="I67" s="14"/>
      <c r="J67" s="14"/>
      <c r="K67" s="14"/>
      <c r="L67" s="15"/>
      <c r="M67" s="14"/>
      <c r="N67" s="17"/>
      <c r="O67" s="17"/>
      <c r="P67" s="14"/>
      <c r="Q67" s="14"/>
      <c r="R67" s="14"/>
      <c r="S67" s="14"/>
      <c r="T67" s="15"/>
      <c r="U67" s="14"/>
      <c r="V67" s="17"/>
      <c r="W67" s="17"/>
      <c r="X67" s="14"/>
    </row>
    <row r="68" spans="2:24" ht="11.25">
      <c r="B68" s="14"/>
      <c r="C68" s="46"/>
      <c r="D68" s="15"/>
      <c r="E68" s="14"/>
      <c r="F68" s="17"/>
      <c r="G68" s="17"/>
      <c r="H68" s="17"/>
      <c r="I68" s="14"/>
      <c r="J68" s="14"/>
      <c r="K68" s="14"/>
      <c r="L68" s="15"/>
      <c r="M68" s="14"/>
      <c r="N68" s="17"/>
      <c r="O68" s="17"/>
      <c r="P68" s="14"/>
      <c r="Q68" s="14"/>
      <c r="R68" s="14"/>
      <c r="S68" s="14"/>
      <c r="T68" s="15"/>
      <c r="U68" s="14"/>
      <c r="V68" s="17"/>
      <c r="W68" s="17"/>
      <c r="X68" s="14"/>
    </row>
    <row r="69" spans="2:24" ht="11.25">
      <c r="B69" s="14"/>
      <c r="C69" s="46"/>
      <c r="D69" s="15"/>
      <c r="E69" s="14"/>
      <c r="F69" s="17"/>
      <c r="G69" s="17"/>
      <c r="H69" s="17"/>
      <c r="I69" s="14"/>
      <c r="J69" s="14"/>
      <c r="K69" s="14"/>
      <c r="L69" s="15"/>
      <c r="M69" s="14"/>
      <c r="N69" s="17"/>
      <c r="O69" s="17"/>
      <c r="P69" s="14"/>
      <c r="Q69" s="14"/>
      <c r="R69" s="14"/>
      <c r="S69" s="14"/>
      <c r="T69" s="15"/>
      <c r="U69" s="14"/>
      <c r="V69" s="17"/>
      <c r="W69" s="17"/>
      <c r="X69" s="14"/>
    </row>
    <row r="70" spans="2:24" ht="11.25">
      <c r="B70" s="14"/>
      <c r="C70" s="46"/>
      <c r="D70" s="15"/>
      <c r="E70" s="14"/>
      <c r="F70" s="17"/>
      <c r="G70" s="17"/>
      <c r="H70" s="17"/>
      <c r="I70" s="14"/>
      <c r="J70" s="14"/>
      <c r="K70" s="14"/>
      <c r="L70" s="15"/>
      <c r="M70" s="14"/>
      <c r="N70" s="17"/>
      <c r="O70" s="17"/>
      <c r="P70" s="14"/>
      <c r="Q70" s="14"/>
      <c r="R70" s="14"/>
      <c r="S70" s="14"/>
      <c r="T70" s="15"/>
      <c r="U70" s="14"/>
      <c r="V70" s="17"/>
      <c r="W70" s="17"/>
      <c r="X70" s="14"/>
    </row>
    <row r="71" spans="2:24" ht="11.25">
      <c r="B71" s="14"/>
      <c r="C71" s="46"/>
      <c r="D71" s="15"/>
      <c r="E71" s="14"/>
      <c r="F71" s="17"/>
      <c r="G71" s="17"/>
      <c r="H71" s="17"/>
      <c r="I71" s="14"/>
      <c r="J71" s="14"/>
      <c r="K71" s="14"/>
      <c r="L71" s="15"/>
      <c r="M71" s="14"/>
      <c r="N71" s="17"/>
      <c r="O71" s="17"/>
      <c r="P71" s="14"/>
      <c r="Q71" s="14"/>
      <c r="R71" s="14"/>
      <c r="S71" s="14"/>
      <c r="T71" s="15"/>
      <c r="U71" s="14"/>
      <c r="V71" s="17"/>
      <c r="W71" s="17"/>
      <c r="X71" s="14"/>
    </row>
  </sheetData>
  <mergeCells count="20">
    <mergeCell ref="T8:T9"/>
    <mergeCell ref="T16:T17"/>
    <mergeCell ref="B2:G2"/>
    <mergeCell ref="T43:T46"/>
    <mergeCell ref="T25:T26"/>
    <mergeCell ref="T39:T40"/>
    <mergeCell ref="T20:T21"/>
    <mergeCell ref="T29:T30"/>
    <mergeCell ref="Y3:AE3"/>
    <mergeCell ref="J3:O3"/>
    <mergeCell ref="C5:D5"/>
    <mergeCell ref="K5:L5"/>
    <mergeCell ref="B3:G3"/>
    <mergeCell ref="S5:T5"/>
    <mergeCell ref="E43:E46"/>
    <mergeCell ref="G43:G46"/>
    <mergeCell ref="E27:E30"/>
    <mergeCell ref="G27:G30"/>
    <mergeCell ref="E36:E40"/>
    <mergeCell ref="G36:G40"/>
  </mergeCells>
  <printOptions horizontalCentered="1"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2" manualBreakCount="2">
    <brk id="8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workbookViewId="0" topLeftCell="A1">
      <selection activeCell="A2" sqref="A2:G2"/>
    </sheetView>
  </sheetViews>
  <sheetFormatPr defaultColWidth="8.66015625" defaultRowHeight="18"/>
  <cols>
    <col min="1" max="1" width="10.16015625" style="1" customWidth="1"/>
    <col min="2" max="2" width="10.16015625" style="2" customWidth="1"/>
    <col min="3" max="7" width="10.16015625" style="1" customWidth="1"/>
    <col min="8" max="16384" width="8.83203125" style="1" customWidth="1"/>
  </cols>
  <sheetData>
    <row r="1" spans="1:7" s="7" customFormat="1" ht="30" customHeight="1">
      <c r="A1" s="11"/>
      <c r="B1" s="10"/>
      <c r="C1" s="11"/>
      <c r="D1" s="11"/>
      <c r="E1" s="11"/>
      <c r="F1" s="97"/>
      <c r="G1" s="55"/>
    </row>
    <row r="2" spans="1:7" ht="50.25" customHeight="1">
      <c r="A2" s="86" t="s">
        <v>445</v>
      </c>
      <c r="B2" s="86"/>
      <c r="C2" s="86"/>
      <c r="D2" s="86"/>
      <c r="E2" s="86"/>
      <c r="F2" s="86"/>
      <c r="G2" s="86"/>
    </row>
    <row r="3" spans="1:7" ht="16.5" customHeight="1" thickBot="1">
      <c r="A3" s="19"/>
      <c r="B3" s="19"/>
      <c r="C3" s="19"/>
      <c r="D3" s="19"/>
      <c r="E3" s="19"/>
      <c r="F3" s="19"/>
      <c r="G3" s="98" t="s">
        <v>446</v>
      </c>
    </row>
    <row r="4" spans="1:7" s="103" customFormat="1" ht="19.5" customHeight="1">
      <c r="A4" s="99" t="s">
        <v>430</v>
      </c>
      <c r="B4" s="100" t="s">
        <v>431</v>
      </c>
      <c r="C4" s="101"/>
      <c r="D4" s="100" t="s">
        <v>432</v>
      </c>
      <c r="E4" s="102"/>
      <c r="F4" s="102"/>
      <c r="G4" s="102"/>
    </row>
    <row r="5" spans="1:7" s="108" customFormat="1" ht="19.5" customHeight="1">
      <c r="A5" s="104"/>
      <c r="B5" s="105" t="s">
        <v>433</v>
      </c>
      <c r="C5" s="105" t="s">
        <v>434</v>
      </c>
      <c r="D5" s="105" t="s">
        <v>435</v>
      </c>
      <c r="E5" s="105" t="s">
        <v>436</v>
      </c>
      <c r="F5" s="106" t="s">
        <v>437</v>
      </c>
      <c r="G5" s="107"/>
    </row>
    <row r="6" spans="1:7" s="108" customFormat="1" ht="4.5" customHeight="1">
      <c r="A6" s="109"/>
      <c r="B6" s="110"/>
      <c r="C6" s="110"/>
      <c r="D6" s="110"/>
      <c r="E6" s="110"/>
      <c r="F6" s="110"/>
      <c r="G6" s="110"/>
    </row>
    <row r="7" spans="1:7" s="115" customFormat="1" ht="12" customHeight="1">
      <c r="A7" s="111" t="s">
        <v>332</v>
      </c>
      <c r="B7" s="112" t="s">
        <v>438</v>
      </c>
      <c r="C7" s="112" t="s">
        <v>438</v>
      </c>
      <c r="D7" s="113"/>
      <c r="E7" s="113"/>
      <c r="F7" s="114"/>
      <c r="G7" s="114"/>
    </row>
    <row r="8" spans="1:7" s="4" customFormat="1" ht="15.75" customHeight="1">
      <c r="A8" s="116"/>
      <c r="B8" s="34"/>
      <c r="C8" s="34"/>
      <c r="D8" s="117" t="s">
        <v>439</v>
      </c>
      <c r="E8" s="118" t="s">
        <v>447</v>
      </c>
      <c r="F8" s="119" t="s">
        <v>448</v>
      </c>
      <c r="G8" s="119"/>
    </row>
    <row r="9" spans="1:7" s="4" customFormat="1" ht="15.75" customHeight="1">
      <c r="A9" s="120">
        <v>1511.17</v>
      </c>
      <c r="B9" s="121">
        <v>52.144</v>
      </c>
      <c r="C9" s="122">
        <v>73.158</v>
      </c>
      <c r="D9" s="117" t="s">
        <v>440</v>
      </c>
      <c r="E9" s="123" t="s">
        <v>449</v>
      </c>
      <c r="F9" s="119" t="s">
        <v>441</v>
      </c>
      <c r="G9" s="119"/>
    </row>
    <row r="10" spans="1:7" s="4" customFormat="1" ht="15.75" customHeight="1">
      <c r="A10" s="120"/>
      <c r="B10" s="121"/>
      <c r="C10" s="122"/>
      <c r="D10" s="117" t="s">
        <v>442</v>
      </c>
      <c r="E10" s="118" t="s">
        <v>443</v>
      </c>
      <c r="F10" s="119" t="s">
        <v>450</v>
      </c>
      <c r="G10" s="119"/>
    </row>
    <row r="11" spans="1:7" s="4" customFormat="1" ht="15.75" customHeight="1">
      <c r="A11" s="30"/>
      <c r="B11" s="37"/>
      <c r="C11" s="37"/>
      <c r="D11" s="117" t="s">
        <v>444</v>
      </c>
      <c r="E11" s="118" t="s">
        <v>451</v>
      </c>
      <c r="F11" s="119" t="s">
        <v>452</v>
      </c>
      <c r="G11" s="119"/>
    </row>
    <row r="12" spans="1:7" s="4" customFormat="1" ht="4.5" customHeight="1" thickBot="1">
      <c r="A12" s="30"/>
      <c r="B12" s="35"/>
      <c r="C12" s="35"/>
      <c r="D12" s="124"/>
      <c r="E12" s="124"/>
      <c r="F12" s="125"/>
      <c r="G12" s="125"/>
    </row>
    <row r="13" spans="1:7" ht="27" customHeight="1">
      <c r="A13" s="126"/>
      <c r="B13" s="127"/>
      <c r="C13" s="126"/>
      <c r="D13" s="127"/>
      <c r="E13" s="127"/>
      <c r="F13" s="127"/>
      <c r="G13" s="127"/>
    </row>
  </sheetData>
  <mergeCells count="12">
    <mergeCell ref="F9:G9"/>
    <mergeCell ref="F10:G10"/>
    <mergeCell ref="F11:G11"/>
    <mergeCell ref="A2:G2"/>
    <mergeCell ref="A4:A5"/>
    <mergeCell ref="B4:C4"/>
    <mergeCell ref="D4:G4"/>
    <mergeCell ref="F5:G5"/>
    <mergeCell ref="A9:A10"/>
    <mergeCell ref="B9:B10"/>
    <mergeCell ref="C9:C10"/>
    <mergeCell ref="F8:G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workbookViewId="0" topLeftCell="A1">
      <selection activeCell="A2" sqref="A2:G2"/>
    </sheetView>
  </sheetViews>
  <sheetFormatPr defaultColWidth="8.66015625" defaultRowHeight="18"/>
  <cols>
    <col min="1" max="1" width="9.66015625" style="1" customWidth="1"/>
    <col min="2" max="2" width="7.66015625" style="2" customWidth="1"/>
    <col min="3" max="9" width="7.66015625" style="1" customWidth="1"/>
    <col min="10" max="16384" width="8.83203125" style="1" customWidth="1"/>
  </cols>
  <sheetData>
    <row r="1" spans="1:7" s="7" customFormat="1" ht="30" customHeight="1">
      <c r="A1" s="11"/>
      <c r="B1" s="10"/>
      <c r="C1" s="11"/>
      <c r="D1" s="11"/>
      <c r="E1" s="11"/>
      <c r="F1" s="97"/>
      <c r="G1" s="55"/>
    </row>
    <row r="2" spans="1:9" ht="24" customHeight="1">
      <c r="A2" s="128" t="s">
        <v>453</v>
      </c>
      <c r="B2" s="128"/>
      <c r="C2" s="128"/>
      <c r="D2" s="128"/>
      <c r="E2" s="128"/>
      <c r="F2" s="128"/>
      <c r="G2" s="128"/>
      <c r="H2" s="129"/>
      <c r="I2" s="129"/>
    </row>
    <row r="3" spans="1:9" ht="15" customHeight="1" thickBot="1">
      <c r="A3" s="130"/>
      <c r="B3" s="130"/>
      <c r="C3" s="130"/>
      <c r="D3" s="130"/>
      <c r="E3" s="130"/>
      <c r="F3" s="131" t="s">
        <v>472</v>
      </c>
      <c r="G3" s="132"/>
      <c r="H3" s="133"/>
      <c r="I3" s="133"/>
    </row>
    <row r="4" spans="1:9" s="103" customFormat="1" ht="18.75" customHeight="1">
      <c r="A4" s="134" t="s">
        <v>454</v>
      </c>
      <c r="B4" s="135" t="s">
        <v>455</v>
      </c>
      <c r="C4" s="136" t="s">
        <v>456</v>
      </c>
      <c r="D4" s="136"/>
      <c r="E4" s="136"/>
      <c r="F4" s="136"/>
      <c r="G4" s="136"/>
      <c r="H4" s="137"/>
      <c r="I4" s="137"/>
    </row>
    <row r="5" spans="1:9" s="108" customFormat="1" ht="18.75" customHeight="1">
      <c r="A5" s="138"/>
      <c r="B5" s="139"/>
      <c r="C5" s="140" t="s">
        <v>455</v>
      </c>
      <c r="D5" s="140" t="s">
        <v>457</v>
      </c>
      <c r="E5" s="140" t="s">
        <v>458</v>
      </c>
      <c r="F5" s="140" t="s">
        <v>459</v>
      </c>
      <c r="G5" s="136" t="s">
        <v>460</v>
      </c>
      <c r="H5" s="141"/>
      <c r="I5" s="141"/>
    </row>
    <row r="6" spans="1:9" s="108" customFormat="1" ht="4.5" customHeight="1">
      <c r="A6" s="142"/>
      <c r="B6" s="143"/>
      <c r="C6" s="143"/>
      <c r="D6" s="143"/>
      <c r="E6" s="143"/>
      <c r="F6" s="143"/>
      <c r="G6" s="144"/>
      <c r="H6" s="141"/>
      <c r="I6" s="141"/>
    </row>
    <row r="7" spans="1:9" s="4" customFormat="1" ht="30" customHeight="1">
      <c r="A7" s="145"/>
      <c r="B7" s="146" t="s">
        <v>473</v>
      </c>
      <c r="C7" s="147"/>
      <c r="D7" s="148"/>
      <c r="E7" s="148"/>
      <c r="F7" s="147"/>
      <c r="G7" s="147"/>
      <c r="H7" s="149"/>
      <c r="I7" s="149"/>
    </row>
    <row r="8" spans="1:9" s="154" customFormat="1" ht="18" customHeight="1">
      <c r="A8" s="150" t="s">
        <v>474</v>
      </c>
      <c r="B8" s="151">
        <v>165.8423</v>
      </c>
      <c r="C8" s="151">
        <v>63.3985</v>
      </c>
      <c r="D8" s="152">
        <v>0.7729</v>
      </c>
      <c r="E8" s="152">
        <v>5.8879</v>
      </c>
      <c r="F8" s="152">
        <v>35.3728</v>
      </c>
      <c r="G8" s="152">
        <v>21.3648</v>
      </c>
      <c r="H8" s="153"/>
      <c r="I8" s="153"/>
    </row>
    <row r="9" spans="1:9" s="154" customFormat="1" ht="18" customHeight="1">
      <c r="A9" s="150" t="s">
        <v>461</v>
      </c>
      <c r="B9" s="151">
        <v>165.7363</v>
      </c>
      <c r="C9" s="155">
        <v>63.946</v>
      </c>
      <c r="D9" s="152">
        <v>0.7701</v>
      </c>
      <c r="E9" s="152">
        <v>5.8925</v>
      </c>
      <c r="F9" s="152">
        <v>35.7033</v>
      </c>
      <c r="G9" s="152">
        <v>21.5801</v>
      </c>
      <c r="H9" s="153"/>
      <c r="I9" s="153"/>
    </row>
    <row r="10" spans="1:9" s="154" customFormat="1" ht="18" customHeight="1">
      <c r="A10" s="150" t="s">
        <v>462</v>
      </c>
      <c r="B10" s="156">
        <v>165.0524</v>
      </c>
      <c r="C10" s="157">
        <v>63.8533</v>
      </c>
      <c r="D10" s="156">
        <v>0.7634</v>
      </c>
      <c r="E10" s="156">
        <v>5.8641</v>
      </c>
      <c r="F10" s="156">
        <v>35.6226</v>
      </c>
      <c r="G10" s="156">
        <v>21.6031</v>
      </c>
      <c r="H10" s="153"/>
      <c r="I10" s="153"/>
    </row>
    <row r="11" spans="1:9" s="161" customFormat="1" ht="18" customHeight="1">
      <c r="A11" s="150" t="s">
        <v>475</v>
      </c>
      <c r="B11" s="158">
        <v>164.9704</v>
      </c>
      <c r="C11" s="159">
        <v>64.2902</v>
      </c>
      <c r="D11" s="158">
        <v>0.7625</v>
      </c>
      <c r="E11" s="158">
        <v>5.8797</v>
      </c>
      <c r="F11" s="158">
        <v>35.8488</v>
      </c>
      <c r="G11" s="158">
        <v>21.7992</v>
      </c>
      <c r="H11" s="160"/>
      <c r="I11" s="160"/>
    </row>
    <row r="12" spans="1:9" s="166" customFormat="1" ht="18" customHeight="1">
      <c r="A12" s="162" t="s">
        <v>476</v>
      </c>
      <c r="B12" s="163">
        <v>586.2488</v>
      </c>
      <c r="C12" s="164">
        <v>95.7793</v>
      </c>
      <c r="D12" s="163">
        <v>2.3014</v>
      </c>
      <c r="E12" s="163">
        <v>8.3304</v>
      </c>
      <c r="F12" s="163">
        <v>46.3506</v>
      </c>
      <c r="G12" s="163">
        <v>38.7969</v>
      </c>
      <c r="H12" s="165"/>
      <c r="I12" s="165"/>
    </row>
    <row r="13" spans="1:9" s="4" customFormat="1" ht="30" customHeight="1">
      <c r="A13" s="167"/>
      <c r="B13" s="168" t="s">
        <v>463</v>
      </c>
      <c r="C13" s="169"/>
      <c r="D13" s="169"/>
      <c r="E13" s="169"/>
      <c r="F13" s="169"/>
      <c r="G13" s="169"/>
      <c r="H13" s="149"/>
      <c r="I13" s="129"/>
    </row>
    <row r="14" spans="1:9" s="154" customFormat="1" ht="18" customHeight="1">
      <c r="A14" s="150" t="s">
        <v>474</v>
      </c>
      <c r="B14" s="170">
        <v>4031167787</v>
      </c>
      <c r="C14" s="171">
        <v>3441212968</v>
      </c>
      <c r="D14" s="171">
        <v>137086690</v>
      </c>
      <c r="E14" s="171">
        <v>225772401</v>
      </c>
      <c r="F14" s="170">
        <v>2283914422</v>
      </c>
      <c r="G14" s="170">
        <v>794439455</v>
      </c>
      <c r="H14" s="153"/>
      <c r="I14" s="153"/>
    </row>
    <row r="15" spans="1:9" s="154" customFormat="1" ht="18" customHeight="1">
      <c r="A15" s="150" t="s">
        <v>461</v>
      </c>
      <c r="B15" s="170">
        <v>3712289309</v>
      </c>
      <c r="C15" s="171">
        <v>3178459012</v>
      </c>
      <c r="D15" s="171">
        <v>120366099</v>
      </c>
      <c r="E15" s="171">
        <v>207599522</v>
      </c>
      <c r="F15" s="170">
        <v>2144076599</v>
      </c>
      <c r="G15" s="170">
        <v>706416792</v>
      </c>
      <c r="H15" s="153"/>
      <c r="I15" s="153"/>
    </row>
    <row r="16" spans="1:9" s="154" customFormat="1" ht="18" customHeight="1">
      <c r="A16" s="150" t="s">
        <v>462</v>
      </c>
      <c r="B16" s="172">
        <v>3368368420</v>
      </c>
      <c r="C16" s="172">
        <v>2863852859</v>
      </c>
      <c r="D16" s="172">
        <v>107684799</v>
      </c>
      <c r="E16" s="172">
        <v>182698504</v>
      </c>
      <c r="F16" s="172">
        <v>1954406738</v>
      </c>
      <c r="G16" s="172">
        <v>619062818</v>
      </c>
      <c r="H16" s="153"/>
      <c r="I16" s="153"/>
    </row>
    <row r="17" spans="1:9" s="161" customFormat="1" ht="18" customHeight="1">
      <c r="A17" s="150" t="s">
        <v>475</v>
      </c>
      <c r="B17" s="173">
        <v>3132630842</v>
      </c>
      <c r="C17" s="173">
        <v>2671353607</v>
      </c>
      <c r="D17" s="173">
        <v>94997195</v>
      </c>
      <c r="E17" s="173">
        <v>168555823</v>
      </c>
      <c r="F17" s="173">
        <v>1831211343</v>
      </c>
      <c r="G17" s="173">
        <v>576589246</v>
      </c>
      <c r="H17" s="160"/>
      <c r="I17" s="160"/>
    </row>
    <row r="18" spans="1:9" s="177" customFormat="1" ht="18" customHeight="1">
      <c r="A18" s="162" t="s">
        <v>476</v>
      </c>
      <c r="B18" s="174">
        <v>3904721987</v>
      </c>
      <c r="C18" s="174">
        <v>3336482658</v>
      </c>
      <c r="D18" s="174">
        <v>133871474</v>
      </c>
      <c r="E18" s="174">
        <v>213284781</v>
      </c>
      <c r="F18" s="174">
        <v>2104027159</v>
      </c>
      <c r="G18" s="174">
        <v>885299244</v>
      </c>
      <c r="H18" s="175"/>
      <c r="I18" s="176"/>
    </row>
    <row r="19" spans="1:9" s="177" customFormat="1" ht="4.5" customHeight="1" thickBot="1">
      <c r="A19" s="178"/>
      <c r="B19" s="179"/>
      <c r="C19" s="179"/>
      <c r="D19" s="179"/>
      <c r="E19" s="179"/>
      <c r="F19" s="179"/>
      <c r="G19" s="179"/>
      <c r="H19" s="175"/>
      <c r="I19" s="176"/>
    </row>
    <row r="20" spans="1:9" ht="24" customHeight="1" thickBot="1">
      <c r="A20" s="180"/>
      <c r="B20" s="181"/>
      <c r="C20" s="181"/>
      <c r="D20" s="181"/>
      <c r="E20" s="181"/>
      <c r="F20" s="181"/>
      <c r="G20" s="181"/>
      <c r="H20" s="133"/>
      <c r="I20" s="182"/>
    </row>
    <row r="21" spans="1:9" s="108" customFormat="1" ht="37.5" customHeight="1">
      <c r="A21" s="183" t="s">
        <v>454</v>
      </c>
      <c r="B21" s="183" t="s">
        <v>464</v>
      </c>
      <c r="C21" s="183" t="s">
        <v>465</v>
      </c>
      <c r="D21" s="183" t="s">
        <v>466</v>
      </c>
      <c r="E21" s="183" t="s">
        <v>467</v>
      </c>
      <c r="F21" s="183" t="s">
        <v>468</v>
      </c>
      <c r="G21" s="184" t="s">
        <v>469</v>
      </c>
      <c r="H21" s="185" t="s">
        <v>477</v>
      </c>
      <c r="I21" s="186" t="s">
        <v>478</v>
      </c>
    </row>
    <row r="22" spans="1:9" s="108" customFormat="1" ht="4.5" customHeight="1">
      <c r="A22" s="187"/>
      <c r="B22" s="188"/>
      <c r="C22" s="188"/>
      <c r="D22" s="188"/>
      <c r="E22" s="188"/>
      <c r="F22" s="188"/>
      <c r="G22" s="188"/>
      <c r="H22" s="141"/>
      <c r="I22" s="141"/>
    </row>
    <row r="23" spans="1:9" s="4" customFormat="1" ht="30" customHeight="1">
      <c r="A23" s="189" t="s">
        <v>470</v>
      </c>
      <c r="B23" s="168" t="s">
        <v>471</v>
      </c>
      <c r="C23" s="169"/>
      <c r="D23" s="169"/>
      <c r="E23" s="169"/>
      <c r="F23" s="169"/>
      <c r="G23" s="169"/>
      <c r="H23" s="149"/>
      <c r="I23" s="149"/>
    </row>
    <row r="24" spans="1:9" s="154" customFormat="1" ht="18" customHeight="1">
      <c r="A24" s="150" t="s">
        <v>474</v>
      </c>
      <c r="B24" s="190">
        <v>22.3567</v>
      </c>
      <c r="C24" s="190">
        <v>47.3242</v>
      </c>
      <c r="D24" s="152">
        <v>13.7879</v>
      </c>
      <c r="E24" s="190">
        <v>2.4161</v>
      </c>
      <c r="F24" s="190">
        <v>2.5638</v>
      </c>
      <c r="G24" s="190">
        <v>13.9951</v>
      </c>
      <c r="H24" s="191" t="s">
        <v>479</v>
      </c>
      <c r="I24" s="192">
        <v>12</v>
      </c>
    </row>
    <row r="25" spans="1:9" s="154" customFormat="1" ht="18" customHeight="1">
      <c r="A25" s="150" t="s">
        <v>461</v>
      </c>
      <c r="B25" s="190">
        <v>22.108</v>
      </c>
      <c r="C25" s="190">
        <v>46.923</v>
      </c>
      <c r="D25" s="152">
        <v>13.7825</v>
      </c>
      <c r="E25" s="190">
        <v>2.3976</v>
      </c>
      <c r="F25" s="190">
        <v>2.4954</v>
      </c>
      <c r="G25" s="190">
        <v>14.0838</v>
      </c>
      <c r="H25" s="191" t="s">
        <v>479</v>
      </c>
      <c r="I25" s="192">
        <v>12</v>
      </c>
    </row>
    <row r="26" spans="1:9" s="154" customFormat="1" ht="18" customHeight="1">
      <c r="A26" s="150" t="s">
        <v>462</v>
      </c>
      <c r="B26" s="193">
        <v>21.593</v>
      </c>
      <c r="C26" s="157">
        <v>46.6786</v>
      </c>
      <c r="D26" s="156">
        <v>13.4579</v>
      </c>
      <c r="E26" s="156">
        <v>2.3134</v>
      </c>
      <c r="F26" s="156">
        <v>2.4715</v>
      </c>
      <c r="G26" s="156">
        <v>14.6847</v>
      </c>
      <c r="H26" s="191" t="s">
        <v>479</v>
      </c>
      <c r="I26" s="192">
        <v>12</v>
      </c>
    </row>
    <row r="27" spans="1:9" s="161" customFormat="1" ht="18" customHeight="1">
      <c r="A27" s="150" t="s">
        <v>475</v>
      </c>
      <c r="B27" s="194">
        <v>21.426</v>
      </c>
      <c r="C27" s="159">
        <v>46.3082</v>
      </c>
      <c r="D27" s="158">
        <v>13.5101</v>
      </c>
      <c r="E27" s="158">
        <v>2.3141</v>
      </c>
      <c r="F27" s="158">
        <v>2.4254</v>
      </c>
      <c r="G27" s="158">
        <v>14.6964</v>
      </c>
      <c r="H27" s="191" t="s">
        <v>479</v>
      </c>
      <c r="I27" s="192">
        <v>12</v>
      </c>
    </row>
    <row r="28" spans="1:9" s="177" customFormat="1" ht="18" customHeight="1">
      <c r="A28" s="162" t="s">
        <v>476</v>
      </c>
      <c r="B28" s="195">
        <v>38.3295</v>
      </c>
      <c r="C28" s="164">
        <v>114.2657</v>
      </c>
      <c r="D28" s="196" t="s">
        <v>480</v>
      </c>
      <c r="E28" s="163">
        <v>8.4278</v>
      </c>
      <c r="F28" s="163">
        <v>5.6772</v>
      </c>
      <c r="G28" s="163">
        <v>24.3849</v>
      </c>
      <c r="H28" s="197">
        <v>0.0034</v>
      </c>
      <c r="I28" s="197">
        <v>31</v>
      </c>
    </row>
    <row r="29" spans="1:9" s="4" customFormat="1" ht="30" customHeight="1">
      <c r="A29" s="167"/>
      <c r="B29" s="168" t="s">
        <v>463</v>
      </c>
      <c r="C29" s="169"/>
      <c r="D29" s="169"/>
      <c r="E29" s="169"/>
      <c r="F29" s="169"/>
      <c r="G29" s="169"/>
      <c r="H29" s="198"/>
      <c r="I29" s="156"/>
    </row>
    <row r="30" spans="1:9" s="154" customFormat="1" ht="18" customHeight="1">
      <c r="A30" s="150" t="s">
        <v>474</v>
      </c>
      <c r="B30" s="199">
        <v>49992688</v>
      </c>
      <c r="C30" s="200">
        <v>157585413</v>
      </c>
      <c r="D30" s="200">
        <v>2177913</v>
      </c>
      <c r="E30" s="200">
        <v>65012</v>
      </c>
      <c r="F30" s="199">
        <v>463755</v>
      </c>
      <c r="G30" s="199">
        <v>379662416</v>
      </c>
      <c r="H30" s="191" t="s">
        <v>479</v>
      </c>
      <c r="I30" s="201">
        <v>7622</v>
      </c>
    </row>
    <row r="31" spans="1:9" s="154" customFormat="1" ht="18" customHeight="1">
      <c r="A31" s="150" t="s">
        <v>461</v>
      </c>
      <c r="B31" s="202">
        <v>42809972</v>
      </c>
      <c r="C31" s="171">
        <v>139428239</v>
      </c>
      <c r="D31" s="171">
        <v>1918884</v>
      </c>
      <c r="E31" s="171">
        <v>64270</v>
      </c>
      <c r="F31" s="170">
        <v>444109</v>
      </c>
      <c r="G31" s="170">
        <v>349157961</v>
      </c>
      <c r="H31" s="191" t="s">
        <v>479</v>
      </c>
      <c r="I31" s="201">
        <v>6862</v>
      </c>
    </row>
    <row r="32" spans="1:9" s="154" customFormat="1" ht="18" customHeight="1">
      <c r="A32" s="150" t="s">
        <v>462</v>
      </c>
      <c r="B32" s="203">
        <v>34347985</v>
      </c>
      <c r="C32" s="204">
        <v>125456310</v>
      </c>
      <c r="D32" s="204">
        <v>1747668</v>
      </c>
      <c r="E32" s="204">
        <v>61754</v>
      </c>
      <c r="F32" s="204">
        <v>428762</v>
      </c>
      <c r="G32" s="204">
        <v>342466933</v>
      </c>
      <c r="H32" s="191" t="s">
        <v>479</v>
      </c>
      <c r="I32" s="201">
        <v>6149</v>
      </c>
    </row>
    <row r="33" spans="1:9" s="161" customFormat="1" ht="18" customHeight="1">
      <c r="A33" s="150" t="s">
        <v>475</v>
      </c>
      <c r="B33" s="205">
        <v>30360084</v>
      </c>
      <c r="C33" s="206">
        <v>112539688</v>
      </c>
      <c r="D33" s="206">
        <v>1633448</v>
      </c>
      <c r="E33" s="206">
        <v>61941</v>
      </c>
      <c r="F33" s="206">
        <v>409258</v>
      </c>
      <c r="G33" s="206">
        <v>316267038</v>
      </c>
      <c r="H33" s="191" t="s">
        <v>479</v>
      </c>
      <c r="I33" s="201">
        <v>5778</v>
      </c>
    </row>
    <row r="34" spans="1:9" s="177" customFormat="1" ht="18" customHeight="1">
      <c r="A34" s="162" t="s">
        <v>476</v>
      </c>
      <c r="B34" s="207">
        <v>31675225</v>
      </c>
      <c r="C34" s="208">
        <v>163795192</v>
      </c>
      <c r="D34" s="208">
        <v>8081151</v>
      </c>
      <c r="E34" s="208">
        <v>125280</v>
      </c>
      <c r="F34" s="208">
        <v>3325799</v>
      </c>
      <c r="G34" s="208">
        <v>361221786</v>
      </c>
      <c r="H34" s="197">
        <v>54</v>
      </c>
      <c r="I34" s="209">
        <v>14842</v>
      </c>
    </row>
    <row r="35" spans="1:9" s="177" customFormat="1" ht="4.5" customHeight="1" thickBot="1">
      <c r="A35" s="210"/>
      <c r="B35" s="211"/>
      <c r="C35" s="211"/>
      <c r="D35" s="211"/>
      <c r="E35" s="211"/>
      <c r="F35" s="211"/>
      <c r="G35" s="211"/>
      <c r="H35" s="212"/>
      <c r="I35" s="212"/>
    </row>
    <row r="36" spans="1:9" s="217" customFormat="1" ht="18" customHeight="1">
      <c r="A36" s="213" t="s">
        <v>481</v>
      </c>
      <c r="B36" s="214"/>
      <c r="C36" s="215"/>
      <c r="D36" s="215"/>
      <c r="E36" s="215"/>
      <c r="F36" s="215"/>
      <c r="G36" s="215"/>
      <c r="H36" s="216"/>
      <c r="I36" s="216"/>
    </row>
    <row r="37" spans="1:7" ht="11.25">
      <c r="A37" s="14"/>
      <c r="B37" s="15"/>
      <c r="C37" s="14"/>
      <c r="D37" s="14"/>
      <c r="E37" s="14"/>
      <c r="F37" s="14"/>
      <c r="G37" s="14"/>
    </row>
    <row r="38" spans="1:7" ht="11.25">
      <c r="A38" s="14"/>
      <c r="B38" s="15"/>
      <c r="C38" s="14"/>
      <c r="D38" s="14"/>
      <c r="E38" s="14"/>
      <c r="F38" s="14"/>
      <c r="G38" s="14"/>
    </row>
  </sheetData>
  <mergeCells count="7">
    <mergeCell ref="F3:G3"/>
    <mergeCell ref="A2:G2"/>
    <mergeCell ref="B23:G23"/>
    <mergeCell ref="B29:G29"/>
    <mergeCell ref="B13:G13"/>
    <mergeCell ref="A4:A5"/>
    <mergeCell ref="B4:B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selection activeCell="A1" sqref="A1:P1"/>
    </sheetView>
  </sheetViews>
  <sheetFormatPr defaultColWidth="8.66015625" defaultRowHeight="18"/>
  <cols>
    <col min="1" max="1" width="0.50390625" style="219" customWidth="1"/>
    <col min="2" max="2" width="6.33203125" style="219" customWidth="1"/>
    <col min="3" max="4" width="0.50390625" style="219" customWidth="1"/>
    <col min="5" max="5" width="26.5" style="219" customWidth="1"/>
    <col min="6" max="6" width="0.50390625" style="219" customWidth="1"/>
    <col min="7" max="7" width="7.66015625" style="219" customWidth="1"/>
    <col min="8" max="9" width="0.50390625" style="219" customWidth="1"/>
    <col min="10" max="10" width="10.91015625" style="219" customWidth="1"/>
    <col min="11" max="11" width="3.66015625" style="219" customWidth="1"/>
    <col min="12" max="12" width="1.66015625" style="219" customWidth="1"/>
    <col min="13" max="14" width="0.50390625" style="219" customWidth="1"/>
    <col min="15" max="15" width="12" style="219" customWidth="1"/>
    <col min="16" max="16" width="0.50390625" style="219" customWidth="1"/>
    <col min="17" max="16384" width="7.16015625" style="219" customWidth="1"/>
  </cols>
  <sheetData>
    <row r="1" spans="1:16" ht="18.75">
      <c r="A1" s="218" t="s">
        <v>482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ht="15" customHeight="1" thickBot="1">
      <c r="O2" s="220" t="s">
        <v>641</v>
      </c>
    </row>
    <row r="3" spans="1:16" s="227" customFormat="1" ht="39.75" customHeight="1">
      <c r="A3" s="221"/>
      <c r="B3" s="221" t="s">
        <v>642</v>
      </c>
      <c r="C3" s="222"/>
      <c r="D3" s="223" t="s">
        <v>643</v>
      </c>
      <c r="E3" s="224"/>
      <c r="F3" s="225"/>
      <c r="G3" s="221" t="s">
        <v>644</v>
      </c>
      <c r="H3" s="222"/>
      <c r="I3" s="225"/>
      <c r="J3" s="226" t="s">
        <v>645</v>
      </c>
      <c r="K3" s="226"/>
      <c r="L3" s="226"/>
      <c r="M3" s="222"/>
      <c r="N3" s="225"/>
      <c r="O3" s="221" t="s">
        <v>646</v>
      </c>
      <c r="P3" s="221"/>
    </row>
    <row r="4" spans="1:16" ht="13.5" customHeight="1">
      <c r="A4" s="228"/>
      <c r="B4" s="229" t="s">
        <v>647</v>
      </c>
      <c r="C4" s="230"/>
      <c r="D4" s="231"/>
      <c r="E4" s="232" t="s">
        <v>648</v>
      </c>
      <c r="F4" s="231"/>
      <c r="G4" s="233">
        <v>84300</v>
      </c>
      <c r="H4" s="230"/>
      <c r="I4" s="231"/>
      <c r="J4" s="234" t="s">
        <v>483</v>
      </c>
      <c r="K4" s="235">
        <v>2.7</v>
      </c>
      <c r="L4" s="236" t="s">
        <v>649</v>
      </c>
      <c r="M4" s="230"/>
      <c r="N4" s="231"/>
      <c r="O4" s="234" t="s">
        <v>484</v>
      </c>
      <c r="P4" s="228"/>
    </row>
    <row r="5" spans="1:16" ht="13.5" customHeight="1">
      <c r="A5" s="237"/>
      <c r="B5" s="238" t="s">
        <v>650</v>
      </c>
      <c r="C5" s="239"/>
      <c r="D5" s="240"/>
      <c r="E5" s="241" t="s">
        <v>651</v>
      </c>
      <c r="F5" s="240"/>
      <c r="G5" s="242">
        <v>77800</v>
      </c>
      <c r="H5" s="239"/>
      <c r="I5" s="240"/>
      <c r="J5" s="243" t="s">
        <v>483</v>
      </c>
      <c r="K5" s="244">
        <v>2.7</v>
      </c>
      <c r="L5" s="245" t="s">
        <v>649</v>
      </c>
      <c r="M5" s="239"/>
      <c r="N5" s="240"/>
      <c r="O5" s="243" t="s">
        <v>484</v>
      </c>
      <c r="P5" s="237"/>
    </row>
    <row r="6" spans="1:16" ht="13.5" customHeight="1">
      <c r="A6" s="237"/>
      <c r="B6" s="238" t="s">
        <v>652</v>
      </c>
      <c r="C6" s="239"/>
      <c r="D6" s="240"/>
      <c r="E6" s="241" t="s">
        <v>653</v>
      </c>
      <c r="F6" s="240"/>
      <c r="G6" s="242">
        <v>79400</v>
      </c>
      <c r="H6" s="239"/>
      <c r="I6" s="240"/>
      <c r="J6" s="243" t="s">
        <v>483</v>
      </c>
      <c r="K6" s="244">
        <v>1.8</v>
      </c>
      <c r="L6" s="245" t="s">
        <v>649</v>
      </c>
      <c r="M6" s="239"/>
      <c r="N6" s="240"/>
      <c r="O6" s="243" t="s">
        <v>484</v>
      </c>
      <c r="P6" s="237"/>
    </row>
    <row r="7" spans="1:16" ht="13.5" customHeight="1">
      <c r="A7" s="237"/>
      <c r="B7" s="238" t="s">
        <v>485</v>
      </c>
      <c r="C7" s="239"/>
      <c r="D7" s="240"/>
      <c r="E7" s="241" t="s">
        <v>654</v>
      </c>
      <c r="F7" s="240"/>
      <c r="G7" s="242">
        <v>93500</v>
      </c>
      <c r="H7" s="239"/>
      <c r="I7" s="240"/>
      <c r="J7" s="243" t="s">
        <v>483</v>
      </c>
      <c r="K7" s="244">
        <v>2</v>
      </c>
      <c r="L7" s="245" t="s">
        <v>649</v>
      </c>
      <c r="M7" s="239"/>
      <c r="N7" s="240"/>
      <c r="O7" s="243" t="s">
        <v>486</v>
      </c>
      <c r="P7" s="237"/>
    </row>
    <row r="8" spans="1:16" ht="13.5" customHeight="1">
      <c r="A8" s="237"/>
      <c r="B8" s="238" t="s">
        <v>487</v>
      </c>
      <c r="C8" s="239"/>
      <c r="D8" s="240"/>
      <c r="E8" s="241" t="s">
        <v>655</v>
      </c>
      <c r="F8" s="240"/>
      <c r="G8" s="246">
        <v>62000</v>
      </c>
      <c r="H8" s="239"/>
      <c r="I8" s="240"/>
      <c r="J8" s="243" t="s">
        <v>483</v>
      </c>
      <c r="K8" s="244">
        <v>5.8</v>
      </c>
      <c r="L8" s="245" t="s">
        <v>656</v>
      </c>
      <c r="M8" s="239"/>
      <c r="N8" s="240"/>
      <c r="O8" s="243" t="s">
        <v>488</v>
      </c>
      <c r="P8" s="237"/>
    </row>
    <row r="9" spans="1:16" ht="13.5" customHeight="1">
      <c r="A9" s="237"/>
      <c r="B9" s="238" t="s">
        <v>489</v>
      </c>
      <c r="C9" s="239"/>
      <c r="D9" s="240"/>
      <c r="E9" s="241" t="s">
        <v>657</v>
      </c>
      <c r="F9" s="240"/>
      <c r="G9" s="242">
        <v>74500</v>
      </c>
      <c r="H9" s="239"/>
      <c r="I9" s="240"/>
      <c r="J9" s="243" t="s">
        <v>483</v>
      </c>
      <c r="K9" s="244">
        <v>6.1</v>
      </c>
      <c r="L9" s="245" t="s">
        <v>656</v>
      </c>
      <c r="M9" s="239"/>
      <c r="N9" s="240"/>
      <c r="O9" s="243" t="s">
        <v>486</v>
      </c>
      <c r="P9" s="237"/>
    </row>
    <row r="10" spans="1:16" ht="13.5" customHeight="1">
      <c r="A10" s="237"/>
      <c r="B10" s="238" t="s">
        <v>490</v>
      </c>
      <c r="C10" s="239"/>
      <c r="D10" s="240"/>
      <c r="E10" s="241" t="s">
        <v>658</v>
      </c>
      <c r="F10" s="240"/>
      <c r="G10" s="242">
        <v>64100</v>
      </c>
      <c r="H10" s="239"/>
      <c r="I10" s="240"/>
      <c r="J10" s="243" t="s">
        <v>491</v>
      </c>
      <c r="K10" s="244">
        <v>700</v>
      </c>
      <c r="L10" s="245" t="s">
        <v>659</v>
      </c>
      <c r="M10" s="239"/>
      <c r="N10" s="240"/>
      <c r="O10" s="243" t="s">
        <v>484</v>
      </c>
      <c r="P10" s="237"/>
    </row>
    <row r="11" spans="1:16" ht="13.5" customHeight="1">
      <c r="A11" s="237"/>
      <c r="B11" s="238" t="s">
        <v>492</v>
      </c>
      <c r="C11" s="239"/>
      <c r="D11" s="240"/>
      <c r="E11" s="241" t="s">
        <v>660</v>
      </c>
      <c r="F11" s="240"/>
      <c r="G11" s="242">
        <v>57300</v>
      </c>
      <c r="H11" s="239"/>
      <c r="I11" s="240"/>
      <c r="J11" s="243" t="s">
        <v>483</v>
      </c>
      <c r="K11" s="244">
        <v>7.7</v>
      </c>
      <c r="L11" s="245" t="s">
        <v>661</v>
      </c>
      <c r="M11" s="239"/>
      <c r="N11" s="240"/>
      <c r="O11" s="243" t="s">
        <v>484</v>
      </c>
      <c r="P11" s="237"/>
    </row>
    <row r="12" spans="1:16" ht="13.5" customHeight="1">
      <c r="A12" s="237"/>
      <c r="B12" s="238" t="s">
        <v>493</v>
      </c>
      <c r="C12" s="239"/>
      <c r="D12" s="240"/>
      <c r="E12" s="241" t="s">
        <v>662</v>
      </c>
      <c r="F12" s="240"/>
      <c r="G12" s="242">
        <v>37800</v>
      </c>
      <c r="H12" s="239"/>
      <c r="I12" s="240"/>
      <c r="J12" s="243" t="s">
        <v>483</v>
      </c>
      <c r="K12" s="247">
        <v>16.5</v>
      </c>
      <c r="L12" s="245" t="s">
        <v>663</v>
      </c>
      <c r="M12" s="239"/>
      <c r="N12" s="240"/>
      <c r="O12" s="243" t="s">
        <v>484</v>
      </c>
      <c r="P12" s="237"/>
    </row>
    <row r="13" spans="1:16" ht="13.5" customHeight="1">
      <c r="A13" s="237"/>
      <c r="B13" s="238" t="s">
        <v>494</v>
      </c>
      <c r="C13" s="239"/>
      <c r="D13" s="240"/>
      <c r="E13" s="241" t="s">
        <v>664</v>
      </c>
      <c r="F13" s="240"/>
      <c r="G13" s="242">
        <v>90500</v>
      </c>
      <c r="H13" s="239"/>
      <c r="I13" s="240"/>
      <c r="J13" s="243" t="s">
        <v>665</v>
      </c>
      <c r="K13" s="244">
        <v>450</v>
      </c>
      <c r="L13" s="245" t="s">
        <v>666</v>
      </c>
      <c r="M13" s="239"/>
      <c r="N13" s="240"/>
      <c r="O13" s="243" t="s">
        <v>484</v>
      </c>
      <c r="P13" s="237"/>
    </row>
    <row r="14" spans="1:16" ht="13.5" customHeight="1">
      <c r="A14" s="237"/>
      <c r="B14" s="238" t="s">
        <v>495</v>
      </c>
      <c r="C14" s="239"/>
      <c r="D14" s="240"/>
      <c r="E14" s="241" t="s">
        <v>667</v>
      </c>
      <c r="F14" s="240"/>
      <c r="G14" s="242">
        <v>76700</v>
      </c>
      <c r="H14" s="239"/>
      <c r="I14" s="240"/>
      <c r="J14" s="243" t="s">
        <v>483</v>
      </c>
      <c r="K14" s="244">
        <v>6.1</v>
      </c>
      <c r="L14" s="245" t="s">
        <v>668</v>
      </c>
      <c r="M14" s="239"/>
      <c r="N14" s="240"/>
      <c r="O14" s="243" t="s">
        <v>486</v>
      </c>
      <c r="P14" s="237"/>
    </row>
    <row r="15" spans="1:16" ht="13.5" customHeight="1">
      <c r="A15" s="237"/>
      <c r="B15" s="238" t="s">
        <v>496</v>
      </c>
      <c r="C15" s="239"/>
      <c r="D15" s="240"/>
      <c r="E15" s="241" t="s">
        <v>669</v>
      </c>
      <c r="F15" s="240"/>
      <c r="G15" s="242">
        <v>128000</v>
      </c>
      <c r="H15" s="239"/>
      <c r="I15" s="240"/>
      <c r="J15" s="243" t="s">
        <v>483</v>
      </c>
      <c r="K15" s="244">
        <v>3.5</v>
      </c>
      <c r="L15" s="245" t="s">
        <v>668</v>
      </c>
      <c r="M15" s="239"/>
      <c r="N15" s="240"/>
      <c r="O15" s="243" t="s">
        <v>486</v>
      </c>
      <c r="P15" s="237"/>
    </row>
    <row r="16" spans="1:16" ht="13.5" customHeight="1">
      <c r="A16" s="237"/>
      <c r="B16" s="238" t="s">
        <v>497</v>
      </c>
      <c r="C16" s="239"/>
      <c r="D16" s="240"/>
      <c r="E16" s="241" t="s">
        <v>670</v>
      </c>
      <c r="F16" s="240"/>
      <c r="G16" s="242">
        <v>93500</v>
      </c>
      <c r="H16" s="239"/>
      <c r="I16" s="240"/>
      <c r="J16" s="243" t="s">
        <v>483</v>
      </c>
      <c r="K16" s="244">
        <v>1.6</v>
      </c>
      <c r="L16" s="245" t="s">
        <v>668</v>
      </c>
      <c r="M16" s="239"/>
      <c r="N16" s="240"/>
      <c r="O16" s="243" t="s">
        <v>671</v>
      </c>
      <c r="P16" s="237"/>
    </row>
    <row r="17" spans="1:16" ht="13.5" customHeight="1">
      <c r="A17" s="237"/>
      <c r="B17" s="238" t="s">
        <v>498</v>
      </c>
      <c r="C17" s="239"/>
      <c r="D17" s="240"/>
      <c r="E17" s="241" t="s">
        <v>672</v>
      </c>
      <c r="F17" s="240"/>
      <c r="G17" s="242">
        <v>117000</v>
      </c>
      <c r="H17" s="239"/>
      <c r="I17" s="240"/>
      <c r="J17" s="243" t="s">
        <v>483</v>
      </c>
      <c r="K17" s="244">
        <v>3.3</v>
      </c>
      <c r="L17" s="245" t="s">
        <v>668</v>
      </c>
      <c r="M17" s="239"/>
      <c r="N17" s="240"/>
      <c r="O17" s="243" t="s">
        <v>486</v>
      </c>
      <c r="P17" s="237"/>
    </row>
    <row r="18" spans="1:16" ht="13.5" customHeight="1">
      <c r="A18" s="237"/>
      <c r="B18" s="238" t="s">
        <v>499</v>
      </c>
      <c r="C18" s="239"/>
      <c r="D18" s="240"/>
      <c r="E18" s="241" t="s">
        <v>673</v>
      </c>
      <c r="F18" s="240"/>
      <c r="G18" s="242">
        <v>109000</v>
      </c>
      <c r="H18" s="239"/>
      <c r="I18" s="240"/>
      <c r="J18" s="243" t="s">
        <v>483</v>
      </c>
      <c r="K18" s="244">
        <v>3</v>
      </c>
      <c r="L18" s="245" t="s">
        <v>663</v>
      </c>
      <c r="M18" s="239"/>
      <c r="N18" s="240"/>
      <c r="O18" s="243" t="s">
        <v>486</v>
      </c>
      <c r="P18" s="237"/>
    </row>
    <row r="19" spans="1:16" ht="13.5" customHeight="1">
      <c r="A19" s="237"/>
      <c r="B19" s="238" t="s">
        <v>500</v>
      </c>
      <c r="C19" s="239"/>
      <c r="D19" s="240"/>
      <c r="E19" s="241" t="s">
        <v>674</v>
      </c>
      <c r="F19" s="240"/>
      <c r="G19" s="242">
        <v>87000</v>
      </c>
      <c r="H19" s="239"/>
      <c r="I19" s="240"/>
      <c r="J19" s="243" t="s">
        <v>483</v>
      </c>
      <c r="K19" s="244">
        <v>5.5</v>
      </c>
      <c r="L19" s="245" t="s">
        <v>663</v>
      </c>
      <c r="M19" s="239"/>
      <c r="N19" s="240"/>
      <c r="O19" s="243" t="s">
        <v>488</v>
      </c>
      <c r="P19" s="237"/>
    </row>
    <row r="20" spans="1:16" ht="13.5" customHeight="1">
      <c r="A20" s="237"/>
      <c r="B20" s="238" t="s">
        <v>501</v>
      </c>
      <c r="C20" s="239"/>
      <c r="D20" s="240"/>
      <c r="E20" s="241" t="s">
        <v>675</v>
      </c>
      <c r="F20" s="240"/>
      <c r="G20" s="242">
        <v>75400</v>
      </c>
      <c r="H20" s="239"/>
      <c r="I20" s="240"/>
      <c r="J20" s="243" t="s">
        <v>483</v>
      </c>
      <c r="K20" s="244">
        <v>9.8</v>
      </c>
      <c r="L20" s="245" t="s">
        <v>676</v>
      </c>
      <c r="M20" s="239"/>
      <c r="N20" s="240"/>
      <c r="O20" s="243" t="s">
        <v>484</v>
      </c>
      <c r="P20" s="237"/>
    </row>
    <row r="21" spans="1:16" ht="13.5" customHeight="1">
      <c r="A21" s="237"/>
      <c r="B21" s="238" t="s">
        <v>502</v>
      </c>
      <c r="C21" s="239"/>
      <c r="D21" s="240"/>
      <c r="E21" s="241" t="s">
        <v>677</v>
      </c>
      <c r="F21" s="240"/>
      <c r="G21" s="242">
        <v>75600</v>
      </c>
      <c r="H21" s="239"/>
      <c r="I21" s="240"/>
      <c r="J21" s="243" t="s">
        <v>483</v>
      </c>
      <c r="K21" s="244">
        <v>8.2</v>
      </c>
      <c r="L21" s="245" t="s">
        <v>676</v>
      </c>
      <c r="M21" s="239"/>
      <c r="N21" s="240"/>
      <c r="O21" s="243" t="s">
        <v>484</v>
      </c>
      <c r="P21" s="237"/>
    </row>
    <row r="22" spans="1:16" ht="13.5" customHeight="1">
      <c r="A22" s="237"/>
      <c r="B22" s="238" t="s">
        <v>503</v>
      </c>
      <c r="C22" s="239"/>
      <c r="D22" s="240"/>
      <c r="E22" s="241" t="s">
        <v>678</v>
      </c>
      <c r="F22" s="240"/>
      <c r="G22" s="242">
        <v>80400</v>
      </c>
      <c r="H22" s="239"/>
      <c r="I22" s="240"/>
      <c r="J22" s="243" t="s">
        <v>483</v>
      </c>
      <c r="K22" s="244">
        <v>4.1</v>
      </c>
      <c r="L22" s="245" t="s">
        <v>676</v>
      </c>
      <c r="M22" s="239"/>
      <c r="N22" s="240"/>
      <c r="O22" s="243" t="s">
        <v>486</v>
      </c>
      <c r="P22" s="237"/>
    </row>
    <row r="23" spans="1:16" ht="13.5" customHeight="1">
      <c r="A23" s="237"/>
      <c r="B23" s="238" t="s">
        <v>504</v>
      </c>
      <c r="C23" s="239"/>
      <c r="D23" s="240"/>
      <c r="E23" s="241" t="s">
        <v>679</v>
      </c>
      <c r="F23" s="240"/>
      <c r="G23" s="242">
        <v>76800</v>
      </c>
      <c r="H23" s="239"/>
      <c r="I23" s="240"/>
      <c r="J23" s="243" t="s">
        <v>483</v>
      </c>
      <c r="K23" s="244">
        <v>5.5</v>
      </c>
      <c r="L23" s="245" t="s">
        <v>676</v>
      </c>
      <c r="M23" s="239"/>
      <c r="N23" s="240"/>
      <c r="O23" s="243" t="s">
        <v>484</v>
      </c>
      <c r="P23" s="237"/>
    </row>
    <row r="24" spans="1:16" ht="13.5" customHeight="1">
      <c r="A24" s="237"/>
      <c r="B24" s="238" t="s">
        <v>505</v>
      </c>
      <c r="C24" s="239"/>
      <c r="D24" s="240"/>
      <c r="E24" s="241" t="s">
        <v>680</v>
      </c>
      <c r="F24" s="240"/>
      <c r="G24" s="242">
        <v>88000</v>
      </c>
      <c r="H24" s="239"/>
      <c r="I24" s="240"/>
      <c r="J24" s="243" t="s">
        <v>483</v>
      </c>
      <c r="K24" s="244">
        <v>3.9</v>
      </c>
      <c r="L24" s="245" t="s">
        <v>676</v>
      </c>
      <c r="M24" s="239"/>
      <c r="N24" s="240"/>
      <c r="O24" s="243" t="s">
        <v>486</v>
      </c>
      <c r="P24" s="237"/>
    </row>
    <row r="25" spans="1:16" ht="13.5" customHeight="1">
      <c r="A25" s="237"/>
      <c r="B25" s="238" t="s">
        <v>506</v>
      </c>
      <c r="C25" s="239"/>
      <c r="D25" s="240"/>
      <c r="E25" s="241" t="s">
        <v>681</v>
      </c>
      <c r="F25" s="240"/>
      <c r="G25" s="242">
        <v>85000</v>
      </c>
      <c r="H25" s="239"/>
      <c r="I25" s="240"/>
      <c r="J25" s="243" t="s">
        <v>483</v>
      </c>
      <c r="K25" s="244">
        <v>2.6</v>
      </c>
      <c r="L25" s="245" t="s">
        <v>676</v>
      </c>
      <c r="M25" s="239"/>
      <c r="N25" s="240"/>
      <c r="O25" s="243" t="s">
        <v>507</v>
      </c>
      <c r="P25" s="237"/>
    </row>
    <row r="26" spans="1:16" ht="13.5" customHeight="1">
      <c r="A26" s="237"/>
      <c r="B26" s="238" t="s">
        <v>508</v>
      </c>
      <c r="C26" s="239"/>
      <c r="D26" s="240"/>
      <c r="E26" s="241" t="s">
        <v>682</v>
      </c>
      <c r="F26" s="240"/>
      <c r="G26" s="242">
        <v>91600</v>
      </c>
      <c r="H26" s="239"/>
      <c r="I26" s="240"/>
      <c r="J26" s="243" t="s">
        <v>483</v>
      </c>
      <c r="K26" s="244">
        <v>3.8</v>
      </c>
      <c r="L26" s="245" t="s">
        <v>676</v>
      </c>
      <c r="M26" s="239"/>
      <c r="N26" s="240"/>
      <c r="O26" s="243" t="s">
        <v>507</v>
      </c>
      <c r="P26" s="237"/>
    </row>
    <row r="27" spans="1:16" ht="13.5" customHeight="1">
      <c r="A27" s="237"/>
      <c r="B27" s="238" t="s">
        <v>509</v>
      </c>
      <c r="C27" s="239"/>
      <c r="D27" s="240"/>
      <c r="E27" s="241" t="s">
        <v>683</v>
      </c>
      <c r="F27" s="240"/>
      <c r="G27" s="242">
        <v>82000</v>
      </c>
      <c r="H27" s="239"/>
      <c r="I27" s="240"/>
      <c r="J27" s="243" t="s">
        <v>483</v>
      </c>
      <c r="K27" s="244">
        <v>4.7</v>
      </c>
      <c r="L27" s="245" t="s">
        <v>676</v>
      </c>
      <c r="M27" s="239"/>
      <c r="N27" s="240"/>
      <c r="O27" s="243" t="s">
        <v>488</v>
      </c>
      <c r="P27" s="237"/>
    </row>
    <row r="28" spans="1:16" ht="13.5" customHeight="1">
      <c r="A28" s="237"/>
      <c r="B28" s="238" t="s">
        <v>510</v>
      </c>
      <c r="C28" s="239"/>
      <c r="D28" s="240"/>
      <c r="E28" s="241" t="s">
        <v>684</v>
      </c>
      <c r="F28" s="240"/>
      <c r="G28" s="242">
        <v>77600</v>
      </c>
      <c r="H28" s="239"/>
      <c r="I28" s="240"/>
      <c r="J28" s="243" t="s">
        <v>483</v>
      </c>
      <c r="K28" s="244">
        <v>7.8</v>
      </c>
      <c r="L28" s="245" t="s">
        <v>685</v>
      </c>
      <c r="M28" s="239"/>
      <c r="N28" s="240"/>
      <c r="O28" s="243" t="s">
        <v>486</v>
      </c>
      <c r="P28" s="237"/>
    </row>
    <row r="29" spans="1:16" ht="13.5" customHeight="1">
      <c r="A29" s="237"/>
      <c r="B29" s="238" t="s">
        <v>511</v>
      </c>
      <c r="C29" s="239"/>
      <c r="D29" s="240"/>
      <c r="E29" s="241" t="s">
        <v>686</v>
      </c>
      <c r="F29" s="240"/>
      <c r="G29" s="242">
        <v>91500</v>
      </c>
      <c r="H29" s="239"/>
      <c r="I29" s="240"/>
      <c r="J29" s="243" t="s">
        <v>687</v>
      </c>
      <c r="K29" s="244">
        <v>300</v>
      </c>
      <c r="L29" s="245" t="s">
        <v>666</v>
      </c>
      <c r="M29" s="239"/>
      <c r="N29" s="240"/>
      <c r="O29" s="243" t="s">
        <v>484</v>
      </c>
      <c r="P29" s="237"/>
    </row>
    <row r="30" spans="1:16" ht="13.5" customHeight="1">
      <c r="A30" s="237"/>
      <c r="B30" s="238" t="s">
        <v>512</v>
      </c>
      <c r="C30" s="239"/>
      <c r="D30" s="240"/>
      <c r="E30" s="241" t="s">
        <v>688</v>
      </c>
      <c r="F30" s="240"/>
      <c r="G30" s="242">
        <v>87500</v>
      </c>
      <c r="H30" s="239"/>
      <c r="I30" s="240"/>
      <c r="J30" s="243" t="s">
        <v>687</v>
      </c>
      <c r="K30" s="244">
        <v>500</v>
      </c>
      <c r="L30" s="245" t="s">
        <v>666</v>
      </c>
      <c r="M30" s="239"/>
      <c r="N30" s="240"/>
      <c r="O30" s="243" t="s">
        <v>484</v>
      </c>
      <c r="P30" s="237"/>
    </row>
    <row r="31" spans="1:16" ht="13.5" customHeight="1">
      <c r="A31" s="237"/>
      <c r="B31" s="238" t="s">
        <v>513</v>
      </c>
      <c r="C31" s="239"/>
      <c r="D31" s="240"/>
      <c r="E31" s="241" t="s">
        <v>689</v>
      </c>
      <c r="F31" s="240"/>
      <c r="G31" s="242">
        <v>91000</v>
      </c>
      <c r="H31" s="239"/>
      <c r="I31" s="240"/>
      <c r="J31" s="243" t="s">
        <v>483</v>
      </c>
      <c r="K31" s="244">
        <v>3.3</v>
      </c>
      <c r="L31" s="245" t="s">
        <v>668</v>
      </c>
      <c r="M31" s="239"/>
      <c r="N31" s="240"/>
      <c r="O31" s="243" t="s">
        <v>484</v>
      </c>
      <c r="P31" s="237"/>
    </row>
    <row r="32" spans="1:16" ht="13.5" customHeight="1">
      <c r="A32" s="237"/>
      <c r="B32" s="238" t="s">
        <v>514</v>
      </c>
      <c r="C32" s="239"/>
      <c r="D32" s="240"/>
      <c r="E32" s="241" t="s">
        <v>690</v>
      </c>
      <c r="F32" s="240"/>
      <c r="G32" s="242">
        <v>78500</v>
      </c>
      <c r="H32" s="239"/>
      <c r="I32" s="240"/>
      <c r="J32" s="243" t="s">
        <v>483</v>
      </c>
      <c r="K32" s="244">
        <v>5</v>
      </c>
      <c r="L32" s="245" t="s">
        <v>668</v>
      </c>
      <c r="M32" s="239"/>
      <c r="N32" s="240"/>
      <c r="O32" s="243" t="s">
        <v>484</v>
      </c>
      <c r="P32" s="237"/>
    </row>
    <row r="33" spans="1:16" ht="13.5" customHeight="1">
      <c r="A33" s="237"/>
      <c r="B33" s="238" t="s">
        <v>515</v>
      </c>
      <c r="C33" s="239"/>
      <c r="D33" s="240"/>
      <c r="E33" s="241" t="s">
        <v>691</v>
      </c>
      <c r="F33" s="240"/>
      <c r="G33" s="242">
        <v>72500</v>
      </c>
      <c r="H33" s="239"/>
      <c r="I33" s="240"/>
      <c r="J33" s="243" t="s">
        <v>483</v>
      </c>
      <c r="K33" s="244">
        <v>7.7</v>
      </c>
      <c r="L33" s="245" t="s">
        <v>668</v>
      </c>
      <c r="M33" s="239"/>
      <c r="N33" s="240"/>
      <c r="O33" s="243" t="s">
        <v>484</v>
      </c>
      <c r="P33" s="237"/>
    </row>
    <row r="34" spans="1:16" ht="13.5" customHeight="1">
      <c r="A34" s="237"/>
      <c r="B34" s="238" t="s">
        <v>516</v>
      </c>
      <c r="C34" s="239"/>
      <c r="D34" s="240"/>
      <c r="E34" s="241" t="s">
        <v>692</v>
      </c>
      <c r="F34" s="240"/>
      <c r="G34" s="242">
        <v>66200</v>
      </c>
      <c r="H34" s="239"/>
      <c r="I34" s="240"/>
      <c r="J34" s="243" t="s">
        <v>483</v>
      </c>
      <c r="K34" s="244">
        <v>10.3</v>
      </c>
      <c r="L34" s="245" t="s">
        <v>693</v>
      </c>
      <c r="M34" s="239"/>
      <c r="N34" s="240"/>
      <c r="O34" s="243" t="s">
        <v>484</v>
      </c>
      <c r="P34" s="237"/>
    </row>
    <row r="35" spans="1:16" ht="13.5" customHeight="1">
      <c r="A35" s="237"/>
      <c r="B35" s="238" t="s">
        <v>517</v>
      </c>
      <c r="C35" s="239"/>
      <c r="D35" s="240"/>
      <c r="E35" s="241" t="s">
        <v>694</v>
      </c>
      <c r="F35" s="240"/>
      <c r="G35" s="242">
        <v>73000</v>
      </c>
      <c r="H35" s="239"/>
      <c r="I35" s="240"/>
      <c r="J35" s="243" t="s">
        <v>483</v>
      </c>
      <c r="K35" s="244">
        <v>6.7</v>
      </c>
      <c r="L35" s="245" t="s">
        <v>693</v>
      </c>
      <c r="M35" s="239"/>
      <c r="N35" s="240"/>
      <c r="O35" s="243" t="s">
        <v>484</v>
      </c>
      <c r="P35" s="237"/>
    </row>
    <row r="36" spans="1:16" ht="13.5" customHeight="1">
      <c r="A36" s="237"/>
      <c r="B36" s="238" t="s">
        <v>518</v>
      </c>
      <c r="C36" s="239"/>
      <c r="D36" s="240"/>
      <c r="E36" s="241" t="s">
        <v>695</v>
      </c>
      <c r="F36" s="240"/>
      <c r="G36" s="242">
        <v>84200</v>
      </c>
      <c r="H36" s="239"/>
      <c r="I36" s="240"/>
      <c r="J36" s="243" t="s">
        <v>483</v>
      </c>
      <c r="K36" s="244">
        <v>5.7</v>
      </c>
      <c r="L36" s="245" t="s">
        <v>693</v>
      </c>
      <c r="M36" s="239"/>
      <c r="N36" s="240"/>
      <c r="O36" s="243" t="s">
        <v>484</v>
      </c>
      <c r="P36" s="237"/>
    </row>
    <row r="37" spans="1:16" ht="13.5" customHeight="1">
      <c r="A37" s="237"/>
      <c r="B37" s="238" t="s">
        <v>519</v>
      </c>
      <c r="C37" s="239"/>
      <c r="D37" s="240"/>
      <c r="E37" s="241" t="s">
        <v>696</v>
      </c>
      <c r="F37" s="240"/>
      <c r="G37" s="242">
        <v>61400</v>
      </c>
      <c r="H37" s="239"/>
      <c r="I37" s="240"/>
      <c r="J37" s="243" t="s">
        <v>483</v>
      </c>
      <c r="K37" s="244">
        <v>5.3</v>
      </c>
      <c r="L37" s="245" t="s">
        <v>693</v>
      </c>
      <c r="M37" s="239"/>
      <c r="N37" s="240"/>
      <c r="O37" s="243" t="s">
        <v>484</v>
      </c>
      <c r="P37" s="237"/>
    </row>
    <row r="38" spans="1:16" ht="13.5" customHeight="1">
      <c r="A38" s="237"/>
      <c r="B38" s="238" t="s">
        <v>520</v>
      </c>
      <c r="C38" s="239"/>
      <c r="D38" s="240"/>
      <c r="E38" s="241" t="s">
        <v>697</v>
      </c>
      <c r="F38" s="240"/>
      <c r="G38" s="242">
        <v>71800</v>
      </c>
      <c r="H38" s="239"/>
      <c r="I38" s="240"/>
      <c r="J38" s="243" t="s">
        <v>483</v>
      </c>
      <c r="K38" s="244">
        <v>6.5</v>
      </c>
      <c r="L38" s="245" t="s">
        <v>693</v>
      </c>
      <c r="M38" s="239"/>
      <c r="N38" s="240"/>
      <c r="O38" s="243" t="s">
        <v>484</v>
      </c>
      <c r="P38" s="237"/>
    </row>
    <row r="39" spans="1:16" ht="13.5" customHeight="1">
      <c r="A39" s="237"/>
      <c r="B39" s="238" t="s">
        <v>521</v>
      </c>
      <c r="C39" s="239"/>
      <c r="D39" s="240"/>
      <c r="E39" s="241" t="s">
        <v>698</v>
      </c>
      <c r="F39" s="240"/>
      <c r="G39" s="242">
        <v>81600</v>
      </c>
      <c r="H39" s="239"/>
      <c r="I39" s="240"/>
      <c r="J39" s="243" t="s">
        <v>483</v>
      </c>
      <c r="K39" s="244">
        <v>1.5</v>
      </c>
      <c r="L39" s="245" t="s">
        <v>693</v>
      </c>
      <c r="M39" s="239"/>
      <c r="N39" s="240"/>
      <c r="O39" s="243" t="s">
        <v>699</v>
      </c>
      <c r="P39" s="237"/>
    </row>
    <row r="40" spans="1:16" ht="13.5" customHeight="1">
      <c r="A40" s="237"/>
      <c r="B40" s="238" t="s">
        <v>522</v>
      </c>
      <c r="C40" s="239"/>
      <c r="D40" s="240"/>
      <c r="E40" s="241" t="s">
        <v>700</v>
      </c>
      <c r="F40" s="240"/>
      <c r="G40" s="242">
        <v>72300</v>
      </c>
      <c r="H40" s="239"/>
      <c r="I40" s="240"/>
      <c r="J40" s="243" t="s">
        <v>483</v>
      </c>
      <c r="K40" s="244">
        <v>1.7</v>
      </c>
      <c r="L40" s="245" t="s">
        <v>693</v>
      </c>
      <c r="M40" s="239"/>
      <c r="N40" s="240"/>
      <c r="O40" s="243" t="s">
        <v>484</v>
      </c>
      <c r="P40" s="237"/>
    </row>
    <row r="41" spans="1:16" ht="13.5" customHeight="1">
      <c r="A41" s="237"/>
      <c r="B41" s="238" t="s">
        <v>523</v>
      </c>
      <c r="C41" s="239"/>
      <c r="D41" s="240"/>
      <c r="E41" s="241" t="s">
        <v>701</v>
      </c>
      <c r="F41" s="240"/>
      <c r="G41" s="242">
        <v>93100</v>
      </c>
      <c r="H41" s="239"/>
      <c r="I41" s="240"/>
      <c r="J41" s="243" t="s">
        <v>483</v>
      </c>
      <c r="K41" s="244">
        <v>3</v>
      </c>
      <c r="L41" s="245" t="s">
        <v>693</v>
      </c>
      <c r="M41" s="239"/>
      <c r="N41" s="240"/>
      <c r="O41" s="243" t="s">
        <v>484</v>
      </c>
      <c r="P41" s="237"/>
    </row>
    <row r="42" spans="1:16" ht="13.5" customHeight="1">
      <c r="A42" s="237"/>
      <c r="B42" s="238" t="s">
        <v>524</v>
      </c>
      <c r="C42" s="239"/>
      <c r="D42" s="240"/>
      <c r="E42" s="248" t="s">
        <v>702</v>
      </c>
      <c r="F42" s="240"/>
      <c r="G42" s="249">
        <v>87200</v>
      </c>
      <c r="H42" s="239"/>
      <c r="I42" s="240"/>
      <c r="J42" s="243" t="s">
        <v>483</v>
      </c>
      <c r="K42" s="244">
        <v>3.5</v>
      </c>
      <c r="L42" s="245" t="s">
        <v>693</v>
      </c>
      <c r="M42" s="239"/>
      <c r="N42" s="240"/>
      <c r="O42" s="243" t="s">
        <v>484</v>
      </c>
      <c r="P42" s="237"/>
    </row>
    <row r="43" spans="1:16" ht="13.5" customHeight="1">
      <c r="A43" s="237"/>
      <c r="B43" s="238" t="s">
        <v>525</v>
      </c>
      <c r="C43" s="239"/>
      <c r="D43" s="240"/>
      <c r="E43" s="241" t="s">
        <v>703</v>
      </c>
      <c r="F43" s="240"/>
      <c r="G43" s="242">
        <v>108000</v>
      </c>
      <c r="H43" s="239"/>
      <c r="I43" s="240"/>
      <c r="J43" s="243" t="s">
        <v>483</v>
      </c>
      <c r="K43" s="244">
        <v>3.9</v>
      </c>
      <c r="L43" s="245" t="s">
        <v>693</v>
      </c>
      <c r="M43" s="239"/>
      <c r="N43" s="240"/>
      <c r="O43" s="243" t="s">
        <v>486</v>
      </c>
      <c r="P43" s="237"/>
    </row>
    <row r="44" spans="1:16" ht="13.5" customHeight="1">
      <c r="A44" s="237"/>
      <c r="B44" s="238" t="s">
        <v>526</v>
      </c>
      <c r="C44" s="239"/>
      <c r="D44" s="240"/>
      <c r="E44" s="241" t="s">
        <v>704</v>
      </c>
      <c r="F44" s="240"/>
      <c r="G44" s="242">
        <v>80700</v>
      </c>
      <c r="H44" s="239"/>
      <c r="I44" s="240"/>
      <c r="J44" s="243" t="s">
        <v>483</v>
      </c>
      <c r="K44" s="244">
        <v>2.3</v>
      </c>
      <c r="L44" s="245" t="s">
        <v>693</v>
      </c>
      <c r="M44" s="239"/>
      <c r="N44" s="240"/>
      <c r="O44" s="243" t="s">
        <v>484</v>
      </c>
      <c r="P44" s="237"/>
    </row>
    <row r="45" spans="1:16" ht="13.5" customHeight="1">
      <c r="A45" s="237"/>
      <c r="B45" s="238" t="s">
        <v>527</v>
      </c>
      <c r="C45" s="239"/>
      <c r="D45" s="240"/>
      <c r="E45" s="241" t="s">
        <v>705</v>
      </c>
      <c r="F45" s="240"/>
      <c r="G45" s="242">
        <v>82000</v>
      </c>
      <c r="H45" s="239"/>
      <c r="I45" s="240"/>
      <c r="J45" s="243" t="s">
        <v>483</v>
      </c>
      <c r="K45" s="244">
        <v>3.1</v>
      </c>
      <c r="L45" s="245" t="s">
        <v>693</v>
      </c>
      <c r="M45" s="239"/>
      <c r="N45" s="240"/>
      <c r="O45" s="243" t="s">
        <v>507</v>
      </c>
      <c r="P45" s="237"/>
    </row>
    <row r="46" spans="1:16" ht="13.5" customHeight="1">
      <c r="A46" s="237"/>
      <c r="B46" s="238" t="s">
        <v>528</v>
      </c>
      <c r="C46" s="239"/>
      <c r="D46" s="240"/>
      <c r="E46" s="241" t="s">
        <v>706</v>
      </c>
      <c r="F46" s="240"/>
      <c r="G46" s="242">
        <v>79000</v>
      </c>
      <c r="H46" s="239"/>
      <c r="I46" s="240"/>
      <c r="J46" s="243" t="s">
        <v>483</v>
      </c>
      <c r="K46" s="244">
        <v>7.3</v>
      </c>
      <c r="L46" s="245" t="s">
        <v>693</v>
      </c>
      <c r="M46" s="239"/>
      <c r="N46" s="240"/>
      <c r="O46" s="243" t="s">
        <v>484</v>
      </c>
      <c r="P46" s="237"/>
    </row>
    <row r="47" spans="1:16" ht="13.5" customHeight="1">
      <c r="A47" s="237"/>
      <c r="B47" s="238" t="s">
        <v>529</v>
      </c>
      <c r="C47" s="239"/>
      <c r="D47" s="240"/>
      <c r="E47" s="241" t="s">
        <v>707</v>
      </c>
      <c r="F47" s="240"/>
      <c r="G47" s="242">
        <v>81200</v>
      </c>
      <c r="H47" s="239"/>
      <c r="I47" s="240"/>
      <c r="J47" s="243" t="s">
        <v>483</v>
      </c>
      <c r="K47" s="244">
        <v>1.5</v>
      </c>
      <c r="L47" s="245" t="s">
        <v>693</v>
      </c>
      <c r="M47" s="239"/>
      <c r="N47" s="240"/>
      <c r="O47" s="243" t="s">
        <v>484</v>
      </c>
      <c r="P47" s="237"/>
    </row>
    <row r="48" spans="1:16" ht="13.5" customHeight="1">
      <c r="A48" s="237"/>
      <c r="B48" s="238" t="s">
        <v>530</v>
      </c>
      <c r="C48" s="239"/>
      <c r="D48" s="240"/>
      <c r="E48" s="241" t="s">
        <v>708</v>
      </c>
      <c r="F48" s="240"/>
      <c r="G48" s="242">
        <v>86000</v>
      </c>
      <c r="H48" s="239"/>
      <c r="I48" s="240"/>
      <c r="J48" s="243" t="s">
        <v>483</v>
      </c>
      <c r="K48" s="244">
        <v>3.9</v>
      </c>
      <c r="L48" s="245" t="s">
        <v>693</v>
      </c>
      <c r="M48" s="239"/>
      <c r="N48" s="240"/>
      <c r="O48" s="243" t="s">
        <v>484</v>
      </c>
      <c r="P48" s="237"/>
    </row>
    <row r="49" spans="1:16" ht="13.5" customHeight="1">
      <c r="A49" s="237"/>
      <c r="B49" s="238" t="s">
        <v>531</v>
      </c>
      <c r="C49" s="239"/>
      <c r="D49" s="240"/>
      <c r="E49" s="241" t="s">
        <v>709</v>
      </c>
      <c r="F49" s="240"/>
      <c r="G49" s="242">
        <v>75400</v>
      </c>
      <c r="H49" s="239"/>
      <c r="I49" s="240"/>
      <c r="J49" s="243" t="s">
        <v>483</v>
      </c>
      <c r="K49" s="244">
        <v>3.2</v>
      </c>
      <c r="L49" s="245" t="s">
        <v>693</v>
      </c>
      <c r="M49" s="239"/>
      <c r="N49" s="240"/>
      <c r="O49" s="243" t="s">
        <v>484</v>
      </c>
      <c r="P49" s="237"/>
    </row>
    <row r="50" spans="1:16" ht="13.5" customHeight="1">
      <c r="A50" s="237"/>
      <c r="B50" s="238" t="s">
        <v>532</v>
      </c>
      <c r="C50" s="239"/>
      <c r="D50" s="240"/>
      <c r="E50" s="241" t="s">
        <v>710</v>
      </c>
      <c r="F50" s="240"/>
      <c r="G50" s="242">
        <v>73800</v>
      </c>
      <c r="H50" s="239"/>
      <c r="I50" s="240"/>
      <c r="J50" s="243" t="s">
        <v>483</v>
      </c>
      <c r="K50" s="244">
        <v>4.1</v>
      </c>
      <c r="L50" s="245" t="s">
        <v>693</v>
      </c>
      <c r="M50" s="239"/>
      <c r="N50" s="240"/>
      <c r="O50" s="243" t="s">
        <v>484</v>
      </c>
      <c r="P50" s="237"/>
    </row>
    <row r="51" spans="1:16" ht="13.5" customHeight="1">
      <c r="A51" s="237"/>
      <c r="B51" s="238" t="s">
        <v>533</v>
      </c>
      <c r="C51" s="239"/>
      <c r="D51" s="240"/>
      <c r="E51" s="241" t="s">
        <v>711</v>
      </c>
      <c r="F51" s="240"/>
      <c r="G51" s="250">
        <v>118000</v>
      </c>
      <c r="H51" s="239"/>
      <c r="I51" s="240"/>
      <c r="J51" s="243" t="s">
        <v>483</v>
      </c>
      <c r="K51" s="244">
        <v>3.9</v>
      </c>
      <c r="L51" s="245" t="s">
        <v>693</v>
      </c>
      <c r="M51" s="239"/>
      <c r="N51" s="240"/>
      <c r="O51" s="243" t="s">
        <v>486</v>
      </c>
      <c r="P51" s="237"/>
    </row>
    <row r="52" spans="1:16" ht="13.5" customHeight="1">
      <c r="A52" s="237"/>
      <c r="B52" s="238" t="s">
        <v>534</v>
      </c>
      <c r="C52" s="239"/>
      <c r="D52" s="240"/>
      <c r="E52" s="241" t="s">
        <v>712</v>
      </c>
      <c r="F52" s="240"/>
      <c r="G52" s="250">
        <v>87000</v>
      </c>
      <c r="H52" s="239"/>
      <c r="I52" s="240"/>
      <c r="J52" s="243" t="s">
        <v>483</v>
      </c>
      <c r="K52" s="244">
        <v>3</v>
      </c>
      <c r="L52" s="245" t="s">
        <v>693</v>
      </c>
      <c r="M52" s="239"/>
      <c r="N52" s="240"/>
      <c r="O52" s="243" t="s">
        <v>484</v>
      </c>
      <c r="P52" s="237"/>
    </row>
    <row r="53" spans="1:16" ht="13.5" customHeight="1">
      <c r="A53" s="237"/>
      <c r="B53" s="238" t="s">
        <v>535</v>
      </c>
      <c r="C53" s="239"/>
      <c r="D53" s="240"/>
      <c r="E53" s="241" t="s">
        <v>713</v>
      </c>
      <c r="F53" s="240"/>
      <c r="G53" s="250">
        <v>73000</v>
      </c>
      <c r="H53" s="239"/>
      <c r="I53" s="240"/>
      <c r="J53" s="243" t="s">
        <v>483</v>
      </c>
      <c r="K53" s="244">
        <v>4.8</v>
      </c>
      <c r="L53" s="245" t="s">
        <v>693</v>
      </c>
      <c r="M53" s="239"/>
      <c r="N53" s="240"/>
      <c r="O53" s="243" t="s">
        <v>536</v>
      </c>
      <c r="P53" s="237"/>
    </row>
    <row r="54" spans="1:16" ht="13.5" customHeight="1">
      <c r="A54" s="237"/>
      <c r="B54" s="238" t="s">
        <v>537</v>
      </c>
      <c r="C54" s="239"/>
      <c r="D54" s="240"/>
      <c r="E54" s="241" t="s">
        <v>714</v>
      </c>
      <c r="F54" s="240"/>
      <c r="G54" s="250">
        <v>73500</v>
      </c>
      <c r="H54" s="239"/>
      <c r="I54" s="240"/>
      <c r="J54" s="243" t="s">
        <v>483</v>
      </c>
      <c r="K54" s="244">
        <v>5.4</v>
      </c>
      <c r="L54" s="245" t="s">
        <v>693</v>
      </c>
      <c r="M54" s="239"/>
      <c r="N54" s="240"/>
      <c r="O54" s="243" t="s">
        <v>484</v>
      </c>
      <c r="P54" s="237"/>
    </row>
    <row r="55" spans="1:16" ht="13.5" customHeight="1">
      <c r="A55" s="237"/>
      <c r="B55" s="238" t="s">
        <v>538</v>
      </c>
      <c r="C55" s="239"/>
      <c r="D55" s="240"/>
      <c r="E55" s="241" t="s">
        <v>715</v>
      </c>
      <c r="F55" s="240"/>
      <c r="G55" s="250">
        <v>77000</v>
      </c>
      <c r="H55" s="239"/>
      <c r="I55" s="240"/>
      <c r="J55" s="243" t="s">
        <v>483</v>
      </c>
      <c r="K55" s="244">
        <v>2.8</v>
      </c>
      <c r="L55" s="245" t="s">
        <v>693</v>
      </c>
      <c r="M55" s="239"/>
      <c r="N55" s="240"/>
      <c r="O55" s="243" t="s">
        <v>484</v>
      </c>
      <c r="P55" s="237"/>
    </row>
    <row r="56" spans="1:16" ht="13.5" customHeight="1">
      <c r="A56" s="237"/>
      <c r="B56" s="238" t="s">
        <v>539</v>
      </c>
      <c r="C56" s="239"/>
      <c r="D56" s="240"/>
      <c r="E56" s="241" t="s">
        <v>716</v>
      </c>
      <c r="F56" s="240"/>
      <c r="G56" s="250">
        <v>68400</v>
      </c>
      <c r="H56" s="239"/>
      <c r="I56" s="240"/>
      <c r="J56" s="243" t="s">
        <v>483</v>
      </c>
      <c r="K56" s="244">
        <v>7.4</v>
      </c>
      <c r="L56" s="245" t="s">
        <v>693</v>
      </c>
      <c r="M56" s="239"/>
      <c r="N56" s="240"/>
      <c r="O56" s="243" t="s">
        <v>484</v>
      </c>
      <c r="P56" s="237"/>
    </row>
    <row r="57" spans="1:16" ht="13.5" customHeight="1">
      <c r="A57" s="237"/>
      <c r="B57" s="238" t="s">
        <v>540</v>
      </c>
      <c r="C57" s="239"/>
      <c r="D57" s="240"/>
      <c r="E57" s="241" t="s">
        <v>717</v>
      </c>
      <c r="F57" s="240"/>
      <c r="G57" s="250">
        <v>77400</v>
      </c>
      <c r="H57" s="239"/>
      <c r="I57" s="240"/>
      <c r="J57" s="243" t="s">
        <v>483</v>
      </c>
      <c r="K57" s="244">
        <v>3.4</v>
      </c>
      <c r="L57" s="245" t="s">
        <v>693</v>
      </c>
      <c r="M57" s="239"/>
      <c r="N57" s="240"/>
      <c r="O57" s="243" t="s">
        <v>484</v>
      </c>
      <c r="P57" s="237"/>
    </row>
    <row r="58" spans="1:16" ht="13.5" customHeight="1">
      <c r="A58" s="237"/>
      <c r="B58" s="238" t="s">
        <v>541</v>
      </c>
      <c r="C58" s="239"/>
      <c r="D58" s="240"/>
      <c r="E58" s="241" t="s">
        <v>718</v>
      </c>
      <c r="F58" s="240"/>
      <c r="G58" s="250">
        <v>88400</v>
      </c>
      <c r="H58" s="239"/>
      <c r="I58" s="240"/>
      <c r="J58" s="243" t="s">
        <v>483</v>
      </c>
      <c r="K58" s="244">
        <v>1.1</v>
      </c>
      <c r="L58" s="245" t="s">
        <v>693</v>
      </c>
      <c r="M58" s="239"/>
      <c r="N58" s="240"/>
      <c r="O58" s="243" t="s">
        <v>719</v>
      </c>
      <c r="P58" s="237"/>
    </row>
    <row r="59" spans="1:16" ht="13.5" customHeight="1" thickBot="1">
      <c r="A59" s="251"/>
      <c r="B59" s="252" t="s">
        <v>542</v>
      </c>
      <c r="C59" s="253"/>
      <c r="D59" s="254"/>
      <c r="E59" s="255" t="s">
        <v>720</v>
      </c>
      <c r="F59" s="254"/>
      <c r="G59" s="256">
        <v>84700</v>
      </c>
      <c r="H59" s="253"/>
      <c r="I59" s="254"/>
      <c r="J59" s="257" t="s">
        <v>483</v>
      </c>
      <c r="K59" s="258">
        <v>3.3</v>
      </c>
      <c r="L59" s="259" t="s">
        <v>661</v>
      </c>
      <c r="M59" s="253"/>
      <c r="N59" s="254"/>
      <c r="O59" s="257" t="s">
        <v>484</v>
      </c>
      <c r="P59" s="251"/>
    </row>
    <row r="60" spans="1:16" ht="13.5" customHeight="1">
      <c r="A60" s="237"/>
      <c r="B60" s="238" t="s">
        <v>721</v>
      </c>
      <c r="C60" s="239"/>
      <c r="D60" s="240"/>
      <c r="E60" s="241" t="s">
        <v>722</v>
      </c>
      <c r="F60" s="240"/>
      <c r="G60" s="250">
        <v>88200</v>
      </c>
      <c r="H60" s="239"/>
      <c r="I60" s="240"/>
      <c r="J60" s="243" t="s">
        <v>723</v>
      </c>
      <c r="K60" s="244">
        <v>200</v>
      </c>
      <c r="L60" s="245" t="s">
        <v>666</v>
      </c>
      <c r="M60" s="239"/>
      <c r="N60" s="240"/>
      <c r="O60" s="243" t="s">
        <v>484</v>
      </c>
      <c r="P60" s="237"/>
    </row>
    <row r="61" spans="1:16" ht="13.5" customHeight="1">
      <c r="A61" s="237"/>
      <c r="B61" s="238" t="s">
        <v>543</v>
      </c>
      <c r="C61" s="239"/>
      <c r="D61" s="240"/>
      <c r="E61" s="241" t="s">
        <v>724</v>
      </c>
      <c r="F61" s="240"/>
      <c r="G61" s="250">
        <v>93500</v>
      </c>
      <c r="H61" s="239"/>
      <c r="I61" s="240"/>
      <c r="J61" s="243" t="s">
        <v>483</v>
      </c>
      <c r="K61" s="244">
        <v>3.3</v>
      </c>
      <c r="L61" s="245" t="s">
        <v>668</v>
      </c>
      <c r="M61" s="239"/>
      <c r="N61" s="240"/>
      <c r="O61" s="243" t="s">
        <v>507</v>
      </c>
      <c r="P61" s="237"/>
    </row>
    <row r="62" spans="1:16" ht="13.5" customHeight="1">
      <c r="A62" s="237"/>
      <c r="B62" s="238" t="s">
        <v>544</v>
      </c>
      <c r="C62" s="239"/>
      <c r="D62" s="240"/>
      <c r="E62" s="241" t="s">
        <v>725</v>
      </c>
      <c r="F62" s="240"/>
      <c r="G62" s="250">
        <v>78000</v>
      </c>
      <c r="H62" s="239"/>
      <c r="I62" s="240"/>
      <c r="J62" s="243" t="s">
        <v>483</v>
      </c>
      <c r="K62" s="244">
        <v>5.4</v>
      </c>
      <c r="L62" s="245" t="s">
        <v>668</v>
      </c>
      <c r="M62" s="239"/>
      <c r="N62" s="240"/>
      <c r="O62" s="243" t="s">
        <v>486</v>
      </c>
      <c r="P62" s="237"/>
    </row>
    <row r="63" spans="1:16" ht="13.5" customHeight="1">
      <c r="A63" s="237"/>
      <c r="B63" s="238" t="s">
        <v>545</v>
      </c>
      <c r="C63" s="239"/>
      <c r="D63" s="240"/>
      <c r="E63" s="260" t="s">
        <v>726</v>
      </c>
      <c r="F63" s="240"/>
      <c r="G63" s="250">
        <v>74500</v>
      </c>
      <c r="H63" s="239"/>
      <c r="I63" s="240"/>
      <c r="J63" s="243" t="s">
        <v>483</v>
      </c>
      <c r="K63" s="244">
        <v>8.4</v>
      </c>
      <c r="L63" s="245" t="s">
        <v>727</v>
      </c>
      <c r="M63" s="239"/>
      <c r="N63" s="240"/>
      <c r="O63" s="243" t="s">
        <v>486</v>
      </c>
      <c r="P63" s="237"/>
    </row>
    <row r="64" spans="1:16" ht="13.5" customHeight="1">
      <c r="A64" s="237"/>
      <c r="B64" s="238" t="s">
        <v>546</v>
      </c>
      <c r="C64" s="239"/>
      <c r="D64" s="240"/>
      <c r="E64" s="241" t="s">
        <v>728</v>
      </c>
      <c r="F64" s="240"/>
      <c r="G64" s="250">
        <v>96000</v>
      </c>
      <c r="H64" s="239"/>
      <c r="I64" s="240"/>
      <c r="J64" s="243" t="s">
        <v>483</v>
      </c>
      <c r="K64" s="244">
        <v>3.4</v>
      </c>
      <c r="L64" s="245" t="s">
        <v>727</v>
      </c>
      <c r="M64" s="239"/>
      <c r="N64" s="240"/>
      <c r="O64" s="243" t="s">
        <v>486</v>
      </c>
      <c r="P64" s="237"/>
    </row>
    <row r="65" spans="1:16" ht="13.5" customHeight="1">
      <c r="A65" s="237"/>
      <c r="B65" s="238" t="s">
        <v>547</v>
      </c>
      <c r="C65" s="239"/>
      <c r="D65" s="240"/>
      <c r="E65" s="241" t="s">
        <v>729</v>
      </c>
      <c r="F65" s="240"/>
      <c r="G65" s="250">
        <v>77300</v>
      </c>
      <c r="H65" s="239"/>
      <c r="I65" s="240"/>
      <c r="J65" s="243" t="s">
        <v>483</v>
      </c>
      <c r="K65" s="244">
        <v>5.1</v>
      </c>
      <c r="L65" s="245" t="s">
        <v>727</v>
      </c>
      <c r="M65" s="239"/>
      <c r="N65" s="240"/>
      <c r="O65" s="243" t="s">
        <v>488</v>
      </c>
      <c r="P65" s="237"/>
    </row>
    <row r="66" spans="1:16" ht="13.5" customHeight="1">
      <c r="A66" s="237"/>
      <c r="B66" s="238" t="s">
        <v>548</v>
      </c>
      <c r="C66" s="239"/>
      <c r="D66" s="240"/>
      <c r="E66" s="241" t="s">
        <v>730</v>
      </c>
      <c r="F66" s="240"/>
      <c r="G66" s="250">
        <v>84900</v>
      </c>
      <c r="H66" s="239"/>
      <c r="I66" s="240"/>
      <c r="J66" s="243" t="s">
        <v>483</v>
      </c>
      <c r="K66" s="244">
        <v>4.5</v>
      </c>
      <c r="L66" s="245" t="s">
        <v>727</v>
      </c>
      <c r="M66" s="239"/>
      <c r="N66" s="240"/>
      <c r="O66" s="243" t="s">
        <v>488</v>
      </c>
      <c r="P66" s="237"/>
    </row>
    <row r="67" spans="1:16" ht="13.5" customHeight="1">
      <c r="A67" s="237"/>
      <c r="B67" s="238" t="s">
        <v>549</v>
      </c>
      <c r="C67" s="239"/>
      <c r="D67" s="240"/>
      <c r="E67" s="241" t="s">
        <v>731</v>
      </c>
      <c r="F67" s="240"/>
      <c r="G67" s="250">
        <v>80000</v>
      </c>
      <c r="H67" s="239"/>
      <c r="I67" s="240"/>
      <c r="J67" s="243" t="s">
        <v>732</v>
      </c>
      <c r="K67" s="244">
        <v>750</v>
      </c>
      <c r="L67" s="245" t="s">
        <v>733</v>
      </c>
      <c r="M67" s="239"/>
      <c r="N67" s="240"/>
      <c r="O67" s="243" t="s">
        <v>484</v>
      </c>
      <c r="P67" s="237"/>
    </row>
    <row r="68" spans="1:16" ht="13.5" customHeight="1">
      <c r="A68" s="237"/>
      <c r="B68" s="238" t="s">
        <v>550</v>
      </c>
      <c r="C68" s="239"/>
      <c r="D68" s="240"/>
      <c r="E68" s="241" t="s">
        <v>734</v>
      </c>
      <c r="F68" s="240"/>
      <c r="G68" s="250">
        <v>82000</v>
      </c>
      <c r="H68" s="239"/>
      <c r="I68" s="240"/>
      <c r="J68" s="243" t="s">
        <v>483</v>
      </c>
      <c r="K68" s="244">
        <v>2.2</v>
      </c>
      <c r="L68" s="245" t="s">
        <v>735</v>
      </c>
      <c r="M68" s="239"/>
      <c r="N68" s="240"/>
      <c r="O68" s="243" t="s">
        <v>486</v>
      </c>
      <c r="P68" s="237"/>
    </row>
    <row r="69" spans="1:16" ht="13.5" customHeight="1">
      <c r="A69" s="237"/>
      <c r="B69" s="238" t="s">
        <v>551</v>
      </c>
      <c r="C69" s="239"/>
      <c r="D69" s="240"/>
      <c r="E69" s="241" t="s">
        <v>736</v>
      </c>
      <c r="F69" s="240"/>
      <c r="G69" s="250">
        <v>92200</v>
      </c>
      <c r="H69" s="239"/>
      <c r="I69" s="240"/>
      <c r="J69" s="243" t="s">
        <v>483</v>
      </c>
      <c r="K69" s="244">
        <v>3.1</v>
      </c>
      <c r="L69" s="245" t="s">
        <v>735</v>
      </c>
      <c r="M69" s="239"/>
      <c r="N69" s="240"/>
      <c r="O69" s="243" t="s">
        <v>486</v>
      </c>
      <c r="P69" s="237"/>
    </row>
    <row r="70" spans="1:16" ht="13.5" customHeight="1">
      <c r="A70" s="237"/>
      <c r="B70" s="238" t="s">
        <v>552</v>
      </c>
      <c r="C70" s="239"/>
      <c r="D70" s="240"/>
      <c r="E70" s="241" t="s">
        <v>737</v>
      </c>
      <c r="F70" s="240"/>
      <c r="G70" s="250">
        <v>80000</v>
      </c>
      <c r="H70" s="239"/>
      <c r="I70" s="240"/>
      <c r="J70" s="243" t="s">
        <v>483</v>
      </c>
      <c r="K70" s="244">
        <v>4</v>
      </c>
      <c r="L70" s="245" t="s">
        <v>735</v>
      </c>
      <c r="M70" s="239"/>
      <c r="N70" s="240"/>
      <c r="O70" s="243" t="s">
        <v>488</v>
      </c>
      <c r="P70" s="237"/>
    </row>
    <row r="71" spans="1:16" ht="13.5" customHeight="1">
      <c r="A71" s="237"/>
      <c r="B71" s="238" t="s">
        <v>553</v>
      </c>
      <c r="C71" s="239"/>
      <c r="D71" s="240"/>
      <c r="E71" s="241" t="s">
        <v>738</v>
      </c>
      <c r="F71" s="240"/>
      <c r="G71" s="250">
        <v>82400</v>
      </c>
      <c r="H71" s="239"/>
      <c r="I71" s="240"/>
      <c r="J71" s="243" t="s">
        <v>483</v>
      </c>
      <c r="K71" s="244">
        <v>8.6</v>
      </c>
      <c r="L71" s="245" t="s">
        <v>649</v>
      </c>
      <c r="M71" s="239"/>
      <c r="N71" s="240"/>
      <c r="O71" s="243" t="s">
        <v>484</v>
      </c>
      <c r="P71" s="237"/>
    </row>
    <row r="72" spans="1:16" ht="13.5" customHeight="1">
      <c r="A72" s="237"/>
      <c r="B72" s="238" t="s">
        <v>739</v>
      </c>
      <c r="C72" s="239"/>
      <c r="D72" s="240"/>
      <c r="E72" s="241" t="s">
        <v>740</v>
      </c>
      <c r="F72" s="240"/>
      <c r="G72" s="250">
        <v>59000</v>
      </c>
      <c r="H72" s="239"/>
      <c r="I72" s="240"/>
      <c r="J72" s="243" t="s">
        <v>483</v>
      </c>
      <c r="K72" s="244">
        <v>13</v>
      </c>
      <c r="L72" s="245" t="s">
        <v>649</v>
      </c>
      <c r="M72" s="239"/>
      <c r="N72" s="240"/>
      <c r="O72" s="243" t="s">
        <v>486</v>
      </c>
      <c r="P72" s="237"/>
    </row>
    <row r="73" spans="1:16" ht="13.5" customHeight="1">
      <c r="A73" s="237"/>
      <c r="B73" s="238" t="s">
        <v>741</v>
      </c>
      <c r="C73" s="239"/>
      <c r="D73" s="240"/>
      <c r="E73" s="241" t="s">
        <v>742</v>
      </c>
      <c r="F73" s="240"/>
      <c r="G73" s="250">
        <v>87500</v>
      </c>
      <c r="H73" s="239"/>
      <c r="I73" s="240"/>
      <c r="J73" s="243" t="s">
        <v>483</v>
      </c>
      <c r="K73" s="244">
        <v>7</v>
      </c>
      <c r="L73" s="245" t="s">
        <v>743</v>
      </c>
      <c r="M73" s="239"/>
      <c r="N73" s="240"/>
      <c r="O73" s="243" t="s">
        <v>486</v>
      </c>
      <c r="P73" s="237"/>
    </row>
    <row r="74" spans="1:16" ht="13.5" customHeight="1">
      <c r="A74" s="237"/>
      <c r="B74" s="238" t="s">
        <v>744</v>
      </c>
      <c r="C74" s="239"/>
      <c r="D74" s="240"/>
      <c r="E74" s="241" t="s">
        <v>745</v>
      </c>
      <c r="F74" s="240"/>
      <c r="G74" s="250">
        <v>67300</v>
      </c>
      <c r="H74" s="239"/>
      <c r="I74" s="240"/>
      <c r="J74" s="243" t="s">
        <v>483</v>
      </c>
      <c r="K74" s="244">
        <v>7</v>
      </c>
      <c r="L74" s="245" t="s">
        <v>746</v>
      </c>
      <c r="M74" s="239"/>
      <c r="N74" s="240"/>
      <c r="O74" s="243" t="s">
        <v>484</v>
      </c>
      <c r="P74" s="237"/>
    </row>
    <row r="75" spans="1:16" ht="13.5" customHeight="1">
      <c r="A75" s="237"/>
      <c r="B75" s="238" t="s">
        <v>554</v>
      </c>
      <c r="C75" s="239"/>
      <c r="D75" s="240"/>
      <c r="E75" s="261" t="s">
        <v>747</v>
      </c>
      <c r="F75" s="240"/>
      <c r="G75" s="242">
        <v>55900</v>
      </c>
      <c r="H75" s="239"/>
      <c r="I75" s="240"/>
      <c r="J75" s="262" t="s">
        <v>748</v>
      </c>
      <c r="K75" s="242">
        <v>350</v>
      </c>
      <c r="L75" s="245" t="s">
        <v>749</v>
      </c>
      <c r="M75" s="239"/>
      <c r="N75" s="240"/>
      <c r="O75" s="243" t="s">
        <v>750</v>
      </c>
      <c r="P75" s="237"/>
    </row>
    <row r="76" spans="1:16" ht="13.5" customHeight="1">
      <c r="A76" s="237"/>
      <c r="B76" s="238" t="s">
        <v>555</v>
      </c>
      <c r="C76" s="239"/>
      <c r="D76" s="240"/>
      <c r="E76" s="261" t="s">
        <v>751</v>
      </c>
      <c r="F76" s="240"/>
      <c r="G76" s="242">
        <v>50100</v>
      </c>
      <c r="H76" s="239"/>
      <c r="I76" s="240"/>
      <c r="J76" s="262" t="s">
        <v>748</v>
      </c>
      <c r="K76" s="263">
        <v>1.6</v>
      </c>
      <c r="L76" s="245" t="s">
        <v>727</v>
      </c>
      <c r="M76" s="239"/>
      <c r="N76" s="240"/>
      <c r="O76" s="243" t="s">
        <v>752</v>
      </c>
      <c r="P76" s="237"/>
    </row>
    <row r="77" spans="1:16" ht="13.5" customHeight="1">
      <c r="A77" s="237"/>
      <c r="B77" s="238" t="s">
        <v>556</v>
      </c>
      <c r="C77" s="239"/>
      <c r="D77" s="240"/>
      <c r="E77" s="261" t="s">
        <v>753</v>
      </c>
      <c r="F77" s="240"/>
      <c r="G77" s="242">
        <v>35000</v>
      </c>
      <c r="H77" s="239"/>
      <c r="I77" s="240"/>
      <c r="J77" s="262" t="s">
        <v>748</v>
      </c>
      <c r="K77" s="242">
        <v>3</v>
      </c>
      <c r="L77" s="245" t="s">
        <v>727</v>
      </c>
      <c r="M77" s="239"/>
      <c r="N77" s="240"/>
      <c r="O77" s="243" t="s">
        <v>754</v>
      </c>
      <c r="P77" s="237"/>
    </row>
    <row r="78" spans="1:16" ht="13.5" customHeight="1">
      <c r="A78" s="237"/>
      <c r="B78" s="238" t="s">
        <v>557</v>
      </c>
      <c r="C78" s="239"/>
      <c r="D78" s="240"/>
      <c r="E78" s="261" t="s">
        <v>755</v>
      </c>
      <c r="F78" s="240"/>
      <c r="G78" s="242">
        <v>65000</v>
      </c>
      <c r="H78" s="239"/>
      <c r="I78" s="240"/>
      <c r="J78" s="243" t="s">
        <v>756</v>
      </c>
      <c r="K78" s="242">
        <v>700</v>
      </c>
      <c r="L78" s="245" t="s">
        <v>757</v>
      </c>
      <c r="M78" s="239"/>
      <c r="N78" s="240"/>
      <c r="O78" s="243" t="s">
        <v>484</v>
      </c>
      <c r="P78" s="237"/>
    </row>
    <row r="79" spans="1:16" ht="13.5" customHeight="1">
      <c r="A79" s="237"/>
      <c r="B79" s="238" t="s">
        <v>558</v>
      </c>
      <c r="C79" s="239"/>
      <c r="D79" s="240"/>
      <c r="E79" s="261" t="s">
        <v>758</v>
      </c>
      <c r="F79" s="240"/>
      <c r="G79" s="242">
        <v>72900</v>
      </c>
      <c r="H79" s="239"/>
      <c r="I79" s="240"/>
      <c r="J79" s="243" t="s">
        <v>756</v>
      </c>
      <c r="K79" s="242">
        <v>650</v>
      </c>
      <c r="L79" s="245" t="s">
        <v>757</v>
      </c>
      <c r="M79" s="239"/>
      <c r="N79" s="240"/>
      <c r="O79" s="243" t="s">
        <v>759</v>
      </c>
      <c r="P79" s="237"/>
    </row>
    <row r="80" spans="1:16" ht="13.5" customHeight="1">
      <c r="A80" s="237"/>
      <c r="B80" s="238" t="s">
        <v>559</v>
      </c>
      <c r="C80" s="239"/>
      <c r="D80" s="240"/>
      <c r="E80" s="239" t="s">
        <v>760</v>
      </c>
      <c r="F80" s="240"/>
      <c r="G80" s="242">
        <v>73200</v>
      </c>
      <c r="H80" s="239"/>
      <c r="I80" s="240"/>
      <c r="J80" s="243" t="s">
        <v>761</v>
      </c>
      <c r="K80" s="242">
        <v>480</v>
      </c>
      <c r="L80" s="245" t="s">
        <v>666</v>
      </c>
      <c r="M80" s="239"/>
      <c r="N80" s="240"/>
      <c r="O80" s="243" t="s">
        <v>762</v>
      </c>
      <c r="P80" s="237"/>
    </row>
    <row r="81" spans="1:16" ht="13.5" customHeight="1">
      <c r="A81" s="237"/>
      <c r="B81" s="238" t="s">
        <v>560</v>
      </c>
      <c r="C81" s="239"/>
      <c r="D81" s="240"/>
      <c r="E81" s="239" t="s">
        <v>763</v>
      </c>
      <c r="F81" s="240"/>
      <c r="G81" s="242">
        <v>11000</v>
      </c>
      <c r="H81" s="239"/>
      <c r="I81" s="240"/>
      <c r="J81" s="243" t="s">
        <v>764</v>
      </c>
      <c r="K81" s="242">
        <v>25</v>
      </c>
      <c r="L81" s="245" t="s">
        <v>746</v>
      </c>
      <c r="M81" s="239"/>
      <c r="N81" s="240"/>
      <c r="O81" s="243" t="s">
        <v>765</v>
      </c>
      <c r="P81" s="237"/>
    </row>
    <row r="82" spans="1:16" ht="13.5" customHeight="1">
      <c r="A82" s="237"/>
      <c r="B82" s="238" t="s">
        <v>561</v>
      </c>
      <c r="C82" s="239"/>
      <c r="D82" s="240"/>
      <c r="E82" s="239" t="s">
        <v>766</v>
      </c>
      <c r="F82" s="240"/>
      <c r="G82" s="242">
        <v>59500</v>
      </c>
      <c r="H82" s="239"/>
      <c r="I82" s="240"/>
      <c r="J82" s="243" t="s">
        <v>767</v>
      </c>
      <c r="K82" s="242">
        <v>500</v>
      </c>
      <c r="L82" s="245" t="s">
        <v>768</v>
      </c>
      <c r="M82" s="239"/>
      <c r="N82" s="240"/>
      <c r="O82" s="243" t="s">
        <v>484</v>
      </c>
      <c r="P82" s="237"/>
    </row>
    <row r="83" spans="1:16" ht="13.5" customHeight="1">
      <c r="A83" s="237"/>
      <c r="B83" s="238" t="s">
        <v>562</v>
      </c>
      <c r="C83" s="239"/>
      <c r="D83" s="240"/>
      <c r="E83" s="264" t="s">
        <v>769</v>
      </c>
      <c r="F83" s="240"/>
      <c r="G83" s="242">
        <v>69500</v>
      </c>
      <c r="H83" s="239"/>
      <c r="I83" s="240"/>
      <c r="J83" s="243" t="s">
        <v>761</v>
      </c>
      <c r="K83" s="242">
        <v>480</v>
      </c>
      <c r="L83" s="245" t="s">
        <v>666</v>
      </c>
      <c r="M83" s="239"/>
      <c r="N83" s="240"/>
      <c r="O83" s="243" t="s">
        <v>770</v>
      </c>
      <c r="P83" s="237"/>
    </row>
    <row r="84" spans="1:16" ht="13.5" customHeight="1">
      <c r="A84" s="237"/>
      <c r="B84" s="238" t="s">
        <v>563</v>
      </c>
      <c r="C84" s="239"/>
      <c r="D84" s="240"/>
      <c r="E84" s="239" t="s">
        <v>771</v>
      </c>
      <c r="F84" s="240"/>
      <c r="G84" s="242">
        <v>59500</v>
      </c>
      <c r="H84" s="239"/>
      <c r="I84" s="240"/>
      <c r="J84" s="243" t="s">
        <v>756</v>
      </c>
      <c r="K84" s="263">
        <v>3.2</v>
      </c>
      <c r="L84" s="245" t="s">
        <v>772</v>
      </c>
      <c r="M84" s="239"/>
      <c r="N84" s="240"/>
      <c r="O84" s="243" t="s">
        <v>773</v>
      </c>
      <c r="P84" s="237"/>
    </row>
    <row r="85" spans="1:16" ht="13.5" customHeight="1">
      <c r="A85" s="237"/>
      <c r="B85" s="238" t="s">
        <v>564</v>
      </c>
      <c r="C85" s="239"/>
      <c r="D85" s="240"/>
      <c r="E85" s="264" t="s">
        <v>774</v>
      </c>
      <c r="F85" s="240"/>
      <c r="G85" s="242">
        <v>71500</v>
      </c>
      <c r="H85" s="239"/>
      <c r="I85" s="240"/>
      <c r="J85" s="243" t="s">
        <v>775</v>
      </c>
      <c r="K85" s="263">
        <v>1.1</v>
      </c>
      <c r="L85" s="245" t="s">
        <v>746</v>
      </c>
      <c r="M85" s="239"/>
      <c r="N85" s="240"/>
      <c r="O85" s="243" t="s">
        <v>484</v>
      </c>
      <c r="P85" s="237"/>
    </row>
    <row r="86" spans="1:16" ht="13.5" customHeight="1">
      <c r="A86" s="237"/>
      <c r="B86" s="238" t="s">
        <v>565</v>
      </c>
      <c r="C86" s="239"/>
      <c r="D86" s="240"/>
      <c r="E86" s="239" t="s">
        <v>776</v>
      </c>
      <c r="F86" s="240"/>
      <c r="G86" s="242">
        <v>69500</v>
      </c>
      <c r="H86" s="239"/>
      <c r="I86" s="240"/>
      <c r="J86" s="243" t="s">
        <v>777</v>
      </c>
      <c r="K86" s="242">
        <v>800</v>
      </c>
      <c r="L86" s="245" t="s">
        <v>666</v>
      </c>
      <c r="M86" s="239"/>
      <c r="N86" s="240"/>
      <c r="O86" s="243" t="s">
        <v>484</v>
      </c>
      <c r="P86" s="237"/>
    </row>
    <row r="87" spans="1:16" ht="13.5" customHeight="1">
      <c r="A87" s="237"/>
      <c r="B87" s="238" t="s">
        <v>566</v>
      </c>
      <c r="C87" s="239"/>
      <c r="D87" s="240"/>
      <c r="E87" s="239" t="s">
        <v>778</v>
      </c>
      <c r="F87" s="240"/>
      <c r="G87" s="242">
        <v>62200</v>
      </c>
      <c r="H87" s="239"/>
      <c r="I87" s="240"/>
      <c r="J87" s="243" t="s">
        <v>775</v>
      </c>
      <c r="K87" s="263">
        <v>1.5</v>
      </c>
      <c r="L87" s="245" t="s">
        <v>746</v>
      </c>
      <c r="M87" s="239"/>
      <c r="N87" s="240"/>
      <c r="O87" s="243" t="s">
        <v>484</v>
      </c>
      <c r="P87" s="237"/>
    </row>
    <row r="88" spans="1:16" ht="13.5" customHeight="1">
      <c r="A88" s="237"/>
      <c r="B88" s="238" t="s">
        <v>567</v>
      </c>
      <c r="C88" s="239"/>
      <c r="D88" s="240"/>
      <c r="E88" s="239" t="s">
        <v>779</v>
      </c>
      <c r="F88" s="240"/>
      <c r="G88" s="242">
        <v>73000</v>
      </c>
      <c r="H88" s="239"/>
      <c r="I88" s="240"/>
      <c r="J88" s="243" t="s">
        <v>483</v>
      </c>
      <c r="K88" s="263">
        <v>9.6</v>
      </c>
      <c r="L88" s="245" t="s">
        <v>746</v>
      </c>
      <c r="M88" s="239"/>
      <c r="N88" s="240"/>
      <c r="O88" s="243" t="s">
        <v>780</v>
      </c>
      <c r="P88" s="237"/>
    </row>
    <row r="89" spans="1:16" ht="13.5" customHeight="1">
      <c r="A89" s="237"/>
      <c r="B89" s="238" t="s">
        <v>568</v>
      </c>
      <c r="C89" s="239"/>
      <c r="D89" s="240"/>
      <c r="E89" s="239" t="s">
        <v>781</v>
      </c>
      <c r="F89" s="240"/>
      <c r="G89" s="242">
        <v>67200</v>
      </c>
      <c r="H89" s="239"/>
      <c r="I89" s="240"/>
      <c r="J89" s="243" t="s">
        <v>483</v>
      </c>
      <c r="K89" s="263">
        <v>10.6</v>
      </c>
      <c r="L89" s="245" t="s">
        <v>746</v>
      </c>
      <c r="M89" s="239"/>
      <c r="N89" s="240"/>
      <c r="O89" s="243" t="s">
        <v>780</v>
      </c>
      <c r="P89" s="237"/>
    </row>
    <row r="90" spans="1:16" ht="13.5" customHeight="1">
      <c r="A90" s="237"/>
      <c r="B90" s="238" t="s">
        <v>569</v>
      </c>
      <c r="C90" s="239"/>
      <c r="D90" s="240"/>
      <c r="E90" s="239" t="s">
        <v>782</v>
      </c>
      <c r="F90" s="240"/>
      <c r="G90" s="242">
        <v>69500</v>
      </c>
      <c r="H90" s="239"/>
      <c r="I90" s="240"/>
      <c r="J90" s="243" t="s">
        <v>483</v>
      </c>
      <c r="K90" s="263">
        <v>9.6</v>
      </c>
      <c r="L90" s="245" t="s">
        <v>746</v>
      </c>
      <c r="M90" s="239"/>
      <c r="N90" s="240"/>
      <c r="O90" s="243" t="s">
        <v>780</v>
      </c>
      <c r="P90" s="237"/>
    </row>
    <row r="91" spans="1:16" ht="13.5" customHeight="1">
      <c r="A91" s="237"/>
      <c r="B91" s="238" t="s">
        <v>570</v>
      </c>
      <c r="C91" s="239"/>
      <c r="D91" s="240"/>
      <c r="E91" s="239" t="s">
        <v>783</v>
      </c>
      <c r="F91" s="240"/>
      <c r="G91" s="242">
        <v>43300</v>
      </c>
      <c r="H91" s="239"/>
      <c r="I91" s="240"/>
      <c r="J91" s="243" t="s">
        <v>784</v>
      </c>
      <c r="K91" s="263">
        <v>1.7</v>
      </c>
      <c r="L91" s="245" t="s">
        <v>785</v>
      </c>
      <c r="M91" s="239"/>
      <c r="N91" s="240"/>
      <c r="O91" s="243" t="s">
        <v>786</v>
      </c>
      <c r="P91" s="237"/>
    </row>
    <row r="92" spans="1:16" ht="13.5" customHeight="1">
      <c r="A92" s="237"/>
      <c r="B92" s="238" t="s">
        <v>571</v>
      </c>
      <c r="C92" s="239"/>
      <c r="D92" s="240"/>
      <c r="E92" s="239" t="s">
        <v>787</v>
      </c>
      <c r="F92" s="240"/>
      <c r="G92" s="242">
        <v>57200</v>
      </c>
      <c r="H92" s="239"/>
      <c r="I92" s="240"/>
      <c r="J92" s="243" t="s">
        <v>784</v>
      </c>
      <c r="K92" s="242">
        <v>700</v>
      </c>
      <c r="L92" s="245" t="s">
        <v>788</v>
      </c>
      <c r="M92" s="239"/>
      <c r="N92" s="240"/>
      <c r="O92" s="243" t="s">
        <v>786</v>
      </c>
      <c r="P92" s="237"/>
    </row>
    <row r="93" spans="1:16" ht="13.5" customHeight="1">
      <c r="A93" s="237"/>
      <c r="B93" s="238" t="s">
        <v>572</v>
      </c>
      <c r="C93" s="239"/>
      <c r="D93" s="240"/>
      <c r="E93" s="239" t="s">
        <v>789</v>
      </c>
      <c r="F93" s="240"/>
      <c r="G93" s="242">
        <v>42700</v>
      </c>
      <c r="H93" s="239"/>
      <c r="I93" s="240"/>
      <c r="J93" s="243" t="s">
        <v>784</v>
      </c>
      <c r="K93" s="263">
        <v>1.6</v>
      </c>
      <c r="L93" s="245" t="s">
        <v>785</v>
      </c>
      <c r="M93" s="239"/>
      <c r="N93" s="240"/>
      <c r="O93" s="243" t="s">
        <v>773</v>
      </c>
      <c r="P93" s="237"/>
    </row>
    <row r="94" spans="1:16" ht="13.5" customHeight="1">
      <c r="A94" s="237"/>
      <c r="B94" s="238" t="s">
        <v>573</v>
      </c>
      <c r="C94" s="239"/>
      <c r="D94" s="240"/>
      <c r="E94" s="239" t="s">
        <v>790</v>
      </c>
      <c r="F94" s="240"/>
      <c r="G94" s="242">
        <v>51800</v>
      </c>
      <c r="H94" s="239"/>
      <c r="I94" s="240"/>
      <c r="J94" s="243" t="s">
        <v>791</v>
      </c>
      <c r="K94" s="242">
        <v>160</v>
      </c>
      <c r="L94" s="245" t="s">
        <v>792</v>
      </c>
      <c r="M94" s="239"/>
      <c r="N94" s="240"/>
      <c r="O94" s="243" t="s">
        <v>793</v>
      </c>
      <c r="P94" s="237"/>
    </row>
    <row r="95" spans="1:16" ht="13.5" customHeight="1">
      <c r="A95" s="237"/>
      <c r="B95" s="238" t="s">
        <v>574</v>
      </c>
      <c r="C95" s="239"/>
      <c r="D95" s="240"/>
      <c r="E95" s="239" t="s">
        <v>794</v>
      </c>
      <c r="F95" s="240"/>
      <c r="G95" s="242">
        <v>44000</v>
      </c>
      <c r="H95" s="239"/>
      <c r="I95" s="240"/>
      <c r="J95" s="243" t="s">
        <v>791</v>
      </c>
      <c r="K95" s="263">
        <v>2.3</v>
      </c>
      <c r="L95" s="245" t="s">
        <v>795</v>
      </c>
      <c r="M95" s="239"/>
      <c r="N95" s="240"/>
      <c r="O95" s="243" t="s">
        <v>484</v>
      </c>
      <c r="P95" s="237"/>
    </row>
    <row r="96" spans="1:16" ht="13.5" customHeight="1">
      <c r="A96" s="237"/>
      <c r="B96" s="238" t="s">
        <v>575</v>
      </c>
      <c r="C96" s="239"/>
      <c r="D96" s="240"/>
      <c r="E96" s="239" t="s">
        <v>796</v>
      </c>
      <c r="F96" s="240"/>
      <c r="G96" s="242">
        <v>42600</v>
      </c>
      <c r="H96" s="239"/>
      <c r="I96" s="240"/>
      <c r="J96" s="243" t="s">
        <v>791</v>
      </c>
      <c r="K96" s="263">
        <v>2.9</v>
      </c>
      <c r="L96" s="245" t="s">
        <v>795</v>
      </c>
      <c r="M96" s="239"/>
      <c r="N96" s="240"/>
      <c r="O96" s="243" t="s">
        <v>484</v>
      </c>
      <c r="P96" s="237"/>
    </row>
    <row r="97" spans="1:16" ht="13.5" customHeight="1">
      <c r="A97" s="237"/>
      <c r="B97" s="238" t="s">
        <v>576</v>
      </c>
      <c r="C97" s="239"/>
      <c r="D97" s="240"/>
      <c r="E97" s="239" t="s">
        <v>797</v>
      </c>
      <c r="F97" s="240"/>
      <c r="G97" s="242">
        <v>58000</v>
      </c>
      <c r="H97" s="239"/>
      <c r="I97" s="240"/>
      <c r="J97" s="243" t="s">
        <v>798</v>
      </c>
      <c r="K97" s="242">
        <v>600</v>
      </c>
      <c r="L97" s="245" t="s">
        <v>788</v>
      </c>
      <c r="M97" s="239"/>
      <c r="N97" s="240"/>
      <c r="O97" s="243" t="s">
        <v>799</v>
      </c>
      <c r="P97" s="237"/>
    </row>
    <row r="98" spans="1:16" ht="13.5" customHeight="1">
      <c r="A98" s="237"/>
      <c r="B98" s="238" t="s">
        <v>577</v>
      </c>
      <c r="C98" s="239"/>
      <c r="D98" s="240"/>
      <c r="E98" s="239" t="s">
        <v>800</v>
      </c>
      <c r="F98" s="240"/>
      <c r="G98" s="242">
        <v>40700</v>
      </c>
      <c r="H98" s="239"/>
      <c r="I98" s="240"/>
      <c r="J98" s="243" t="s">
        <v>801</v>
      </c>
      <c r="K98" s="242">
        <v>400</v>
      </c>
      <c r="L98" s="245" t="s">
        <v>792</v>
      </c>
      <c r="M98" s="239"/>
      <c r="N98" s="240"/>
      <c r="O98" s="243" t="s">
        <v>754</v>
      </c>
      <c r="P98" s="237"/>
    </row>
    <row r="99" spans="1:16" ht="13.5" customHeight="1">
      <c r="A99" s="237"/>
      <c r="B99" s="238" t="s">
        <v>802</v>
      </c>
      <c r="C99" s="239"/>
      <c r="D99" s="240"/>
      <c r="E99" s="241" t="s">
        <v>803</v>
      </c>
      <c r="F99" s="240"/>
      <c r="G99" s="242">
        <v>627000</v>
      </c>
      <c r="H99" s="239"/>
      <c r="I99" s="240"/>
      <c r="J99" s="243" t="s">
        <v>483</v>
      </c>
      <c r="K99" s="244">
        <v>500</v>
      </c>
      <c r="L99" s="245" t="s">
        <v>804</v>
      </c>
      <c r="M99" s="239"/>
      <c r="N99" s="240"/>
      <c r="O99" s="243" t="s">
        <v>578</v>
      </c>
      <c r="P99" s="237"/>
    </row>
    <row r="100" spans="1:16" ht="13.5" customHeight="1">
      <c r="A100" s="237"/>
      <c r="B100" s="238" t="s">
        <v>805</v>
      </c>
      <c r="C100" s="239"/>
      <c r="D100" s="240"/>
      <c r="E100" s="241" t="s">
        <v>806</v>
      </c>
      <c r="F100" s="240"/>
      <c r="G100" s="242">
        <v>110000</v>
      </c>
      <c r="H100" s="239"/>
      <c r="I100" s="240"/>
      <c r="J100" s="243" t="s">
        <v>483</v>
      </c>
      <c r="K100" s="244">
        <v>570</v>
      </c>
      <c r="L100" s="245" t="s">
        <v>804</v>
      </c>
      <c r="M100" s="239"/>
      <c r="N100" s="240"/>
      <c r="O100" s="243" t="s">
        <v>579</v>
      </c>
      <c r="P100" s="237"/>
    </row>
    <row r="101" spans="1:16" ht="13.5" customHeight="1">
      <c r="A101" s="237"/>
      <c r="B101" s="238" t="s">
        <v>807</v>
      </c>
      <c r="C101" s="239"/>
      <c r="D101" s="240"/>
      <c r="E101" s="241" t="s">
        <v>808</v>
      </c>
      <c r="F101" s="240"/>
      <c r="G101" s="242">
        <v>125000</v>
      </c>
      <c r="H101" s="239"/>
      <c r="I101" s="240"/>
      <c r="J101" s="243" t="s">
        <v>483</v>
      </c>
      <c r="K101" s="244">
        <v>450</v>
      </c>
      <c r="L101" s="245" t="s">
        <v>804</v>
      </c>
      <c r="M101" s="239"/>
      <c r="N101" s="240"/>
      <c r="O101" s="243" t="s">
        <v>579</v>
      </c>
      <c r="P101" s="237"/>
    </row>
    <row r="102" spans="1:16" ht="13.5" customHeight="1">
      <c r="A102" s="237"/>
      <c r="B102" s="238" t="s">
        <v>580</v>
      </c>
      <c r="C102" s="239"/>
      <c r="D102" s="240"/>
      <c r="E102" s="241" t="s">
        <v>809</v>
      </c>
      <c r="F102" s="240"/>
      <c r="G102" s="242">
        <v>220000</v>
      </c>
      <c r="H102" s="239"/>
      <c r="I102" s="240"/>
      <c r="J102" s="243" t="s">
        <v>483</v>
      </c>
      <c r="K102" s="244">
        <v>500</v>
      </c>
      <c r="L102" s="245" t="s">
        <v>804</v>
      </c>
      <c r="M102" s="239"/>
      <c r="N102" s="240"/>
      <c r="O102" s="243" t="s">
        <v>578</v>
      </c>
      <c r="P102" s="237"/>
    </row>
    <row r="103" spans="1:16" ht="13.5" customHeight="1">
      <c r="A103" s="237"/>
      <c r="B103" s="238" t="s">
        <v>581</v>
      </c>
      <c r="C103" s="239"/>
      <c r="D103" s="240"/>
      <c r="E103" s="241" t="s">
        <v>810</v>
      </c>
      <c r="F103" s="240"/>
      <c r="G103" s="242">
        <v>185000</v>
      </c>
      <c r="H103" s="239"/>
      <c r="I103" s="240"/>
      <c r="J103" s="243" t="s">
        <v>483</v>
      </c>
      <c r="K103" s="244">
        <v>1.2</v>
      </c>
      <c r="L103" s="245" t="s">
        <v>649</v>
      </c>
      <c r="M103" s="239"/>
      <c r="N103" s="240"/>
      <c r="O103" s="243" t="s">
        <v>579</v>
      </c>
      <c r="P103" s="237"/>
    </row>
    <row r="104" spans="1:16" ht="13.5" customHeight="1">
      <c r="A104" s="237"/>
      <c r="B104" s="238" t="s">
        <v>582</v>
      </c>
      <c r="C104" s="239"/>
      <c r="D104" s="240"/>
      <c r="E104" s="241" t="s">
        <v>811</v>
      </c>
      <c r="F104" s="240"/>
      <c r="G104" s="242">
        <v>97500</v>
      </c>
      <c r="H104" s="239"/>
      <c r="I104" s="240"/>
      <c r="J104" s="243" t="s">
        <v>483</v>
      </c>
      <c r="K104" s="244">
        <v>1.2</v>
      </c>
      <c r="L104" s="245" t="s">
        <v>649</v>
      </c>
      <c r="M104" s="239"/>
      <c r="N104" s="240"/>
      <c r="O104" s="243" t="s">
        <v>583</v>
      </c>
      <c r="P104" s="237"/>
    </row>
    <row r="105" spans="1:16" ht="13.5" customHeight="1">
      <c r="A105" s="237"/>
      <c r="B105" s="238" t="s">
        <v>584</v>
      </c>
      <c r="C105" s="239"/>
      <c r="D105" s="240"/>
      <c r="E105" s="241" t="s">
        <v>812</v>
      </c>
      <c r="F105" s="240"/>
      <c r="G105" s="242">
        <v>102000</v>
      </c>
      <c r="H105" s="239"/>
      <c r="I105" s="240"/>
      <c r="J105" s="243" t="s">
        <v>483</v>
      </c>
      <c r="K105" s="244">
        <v>1.8</v>
      </c>
      <c r="L105" s="245" t="s">
        <v>649</v>
      </c>
      <c r="M105" s="239"/>
      <c r="N105" s="240"/>
      <c r="O105" s="243" t="s">
        <v>585</v>
      </c>
      <c r="P105" s="237"/>
    </row>
    <row r="106" spans="1:16" ht="13.5" customHeight="1">
      <c r="A106" s="237"/>
      <c r="B106" s="238" t="s">
        <v>586</v>
      </c>
      <c r="C106" s="239"/>
      <c r="D106" s="240"/>
      <c r="E106" s="241" t="s">
        <v>813</v>
      </c>
      <c r="F106" s="240"/>
      <c r="G106" s="242">
        <v>101000</v>
      </c>
      <c r="H106" s="239"/>
      <c r="I106" s="240"/>
      <c r="J106" s="243" t="s">
        <v>483</v>
      </c>
      <c r="K106" s="244">
        <v>750</v>
      </c>
      <c r="L106" s="245" t="s">
        <v>804</v>
      </c>
      <c r="M106" s="239"/>
      <c r="N106" s="240"/>
      <c r="O106" s="243" t="s">
        <v>579</v>
      </c>
      <c r="P106" s="237"/>
    </row>
    <row r="107" spans="1:16" ht="13.5" customHeight="1">
      <c r="A107" s="237"/>
      <c r="B107" s="238" t="s">
        <v>587</v>
      </c>
      <c r="C107" s="239"/>
      <c r="D107" s="240"/>
      <c r="E107" s="241" t="s">
        <v>814</v>
      </c>
      <c r="F107" s="240"/>
      <c r="G107" s="242">
        <v>107000</v>
      </c>
      <c r="H107" s="239"/>
      <c r="I107" s="240"/>
      <c r="J107" s="243" t="s">
        <v>483</v>
      </c>
      <c r="K107" s="244">
        <v>1.8</v>
      </c>
      <c r="L107" s="245" t="s">
        <v>649</v>
      </c>
      <c r="M107" s="239"/>
      <c r="N107" s="240"/>
      <c r="O107" s="243" t="s">
        <v>585</v>
      </c>
      <c r="P107" s="237"/>
    </row>
    <row r="108" spans="1:16" ht="13.5" customHeight="1">
      <c r="A108" s="237"/>
      <c r="B108" s="238" t="s">
        <v>588</v>
      </c>
      <c r="C108" s="239"/>
      <c r="D108" s="240"/>
      <c r="E108" s="241" t="s">
        <v>815</v>
      </c>
      <c r="F108" s="240"/>
      <c r="G108" s="242">
        <v>122000</v>
      </c>
      <c r="H108" s="239"/>
      <c r="I108" s="240"/>
      <c r="J108" s="243" t="s">
        <v>483</v>
      </c>
      <c r="K108" s="244">
        <v>1.6</v>
      </c>
      <c r="L108" s="245" t="s">
        <v>649</v>
      </c>
      <c r="M108" s="239"/>
      <c r="N108" s="240"/>
      <c r="O108" s="243" t="s">
        <v>579</v>
      </c>
      <c r="P108" s="237"/>
    </row>
    <row r="109" spans="1:16" ht="13.5" customHeight="1">
      <c r="A109" s="237"/>
      <c r="B109" s="238" t="s">
        <v>589</v>
      </c>
      <c r="C109" s="239"/>
      <c r="D109" s="240"/>
      <c r="E109" s="241" t="s">
        <v>816</v>
      </c>
      <c r="F109" s="240"/>
      <c r="G109" s="242">
        <v>92500</v>
      </c>
      <c r="H109" s="239"/>
      <c r="I109" s="240"/>
      <c r="J109" s="243" t="s">
        <v>483</v>
      </c>
      <c r="K109" s="244">
        <v>1.9</v>
      </c>
      <c r="L109" s="245" t="s">
        <v>649</v>
      </c>
      <c r="M109" s="239"/>
      <c r="N109" s="240"/>
      <c r="O109" s="243" t="s">
        <v>583</v>
      </c>
      <c r="P109" s="237"/>
    </row>
    <row r="110" spans="1:16" ht="13.5" customHeight="1">
      <c r="A110" s="237"/>
      <c r="B110" s="238" t="s">
        <v>590</v>
      </c>
      <c r="C110" s="239"/>
      <c r="D110" s="240"/>
      <c r="E110" s="241" t="s">
        <v>817</v>
      </c>
      <c r="F110" s="240"/>
      <c r="G110" s="242">
        <v>107000</v>
      </c>
      <c r="H110" s="239"/>
      <c r="I110" s="240"/>
      <c r="J110" s="243" t="s">
        <v>483</v>
      </c>
      <c r="K110" s="244">
        <v>1.4</v>
      </c>
      <c r="L110" s="245" t="s">
        <v>649</v>
      </c>
      <c r="M110" s="239"/>
      <c r="N110" s="240"/>
      <c r="O110" s="243" t="s">
        <v>583</v>
      </c>
      <c r="P110" s="237"/>
    </row>
    <row r="111" spans="1:16" ht="13.5" customHeight="1">
      <c r="A111" s="237"/>
      <c r="B111" s="238" t="s">
        <v>591</v>
      </c>
      <c r="C111" s="239"/>
      <c r="D111" s="240"/>
      <c r="E111" s="260" t="s">
        <v>818</v>
      </c>
      <c r="F111" s="240"/>
      <c r="G111" s="242">
        <v>100000</v>
      </c>
      <c r="H111" s="239"/>
      <c r="I111" s="240"/>
      <c r="J111" s="262" t="s">
        <v>483</v>
      </c>
      <c r="K111" s="265">
        <v>3.5</v>
      </c>
      <c r="L111" s="245" t="s">
        <v>656</v>
      </c>
      <c r="M111" s="239"/>
      <c r="N111" s="240"/>
      <c r="O111" s="262" t="s">
        <v>536</v>
      </c>
      <c r="P111" s="237"/>
    </row>
    <row r="112" spans="1:16" ht="13.5" customHeight="1">
      <c r="A112" s="237"/>
      <c r="B112" s="238" t="s">
        <v>592</v>
      </c>
      <c r="C112" s="239"/>
      <c r="D112" s="240"/>
      <c r="E112" s="241" t="s">
        <v>819</v>
      </c>
      <c r="F112" s="240"/>
      <c r="G112" s="242">
        <v>252000</v>
      </c>
      <c r="H112" s="239"/>
      <c r="I112" s="240"/>
      <c r="J112" s="243" t="s">
        <v>483</v>
      </c>
      <c r="K112" s="244">
        <v>170</v>
      </c>
      <c r="L112" s="245" t="s">
        <v>659</v>
      </c>
      <c r="M112" s="239"/>
      <c r="N112" s="240"/>
      <c r="O112" s="243" t="s">
        <v>579</v>
      </c>
      <c r="P112" s="237"/>
    </row>
    <row r="113" spans="1:16" ht="13.5" customHeight="1">
      <c r="A113" s="237"/>
      <c r="B113" s="238" t="s">
        <v>593</v>
      </c>
      <c r="C113" s="239"/>
      <c r="D113" s="240"/>
      <c r="E113" s="241" t="s">
        <v>820</v>
      </c>
      <c r="F113" s="240"/>
      <c r="G113" s="242">
        <v>91500</v>
      </c>
      <c r="H113" s="239"/>
      <c r="I113" s="240"/>
      <c r="J113" s="243" t="s">
        <v>483</v>
      </c>
      <c r="K113" s="244">
        <v>700</v>
      </c>
      <c r="L113" s="245" t="s">
        <v>659</v>
      </c>
      <c r="M113" s="239"/>
      <c r="N113" s="240"/>
      <c r="O113" s="243" t="s">
        <v>583</v>
      </c>
      <c r="P113" s="237"/>
    </row>
    <row r="114" spans="1:16" ht="13.5" customHeight="1">
      <c r="A114" s="237"/>
      <c r="B114" s="238" t="s">
        <v>594</v>
      </c>
      <c r="C114" s="239"/>
      <c r="D114" s="240"/>
      <c r="E114" s="241" t="s">
        <v>821</v>
      </c>
      <c r="F114" s="240"/>
      <c r="G114" s="242">
        <v>94900</v>
      </c>
      <c r="H114" s="239"/>
      <c r="I114" s="240"/>
      <c r="J114" s="243" t="s">
        <v>483</v>
      </c>
      <c r="K114" s="244">
        <v>1.7</v>
      </c>
      <c r="L114" s="245" t="s">
        <v>656</v>
      </c>
      <c r="M114" s="239"/>
      <c r="N114" s="240"/>
      <c r="O114" s="243" t="s">
        <v>822</v>
      </c>
      <c r="P114" s="237"/>
    </row>
    <row r="115" spans="1:16" ht="13.5" customHeight="1" thickBot="1">
      <c r="A115" s="251"/>
      <c r="B115" s="252" t="s">
        <v>595</v>
      </c>
      <c r="C115" s="253"/>
      <c r="D115" s="254"/>
      <c r="E115" s="255" t="s">
        <v>823</v>
      </c>
      <c r="F115" s="254"/>
      <c r="G115" s="266">
        <v>104000</v>
      </c>
      <c r="H115" s="253"/>
      <c r="I115" s="254"/>
      <c r="J115" s="257" t="s">
        <v>483</v>
      </c>
      <c r="K115" s="258">
        <v>4</v>
      </c>
      <c r="L115" s="259" t="s">
        <v>785</v>
      </c>
      <c r="M115" s="253"/>
      <c r="N115" s="254"/>
      <c r="O115" s="257" t="s">
        <v>585</v>
      </c>
      <c r="P115" s="251"/>
    </row>
    <row r="116" spans="1:16" ht="13.5" customHeight="1">
      <c r="A116" s="237"/>
      <c r="B116" s="238" t="s">
        <v>824</v>
      </c>
      <c r="C116" s="239"/>
      <c r="D116" s="240"/>
      <c r="E116" s="241" t="s">
        <v>825</v>
      </c>
      <c r="F116" s="240"/>
      <c r="G116" s="242">
        <v>81500</v>
      </c>
      <c r="H116" s="239"/>
      <c r="I116" s="240"/>
      <c r="J116" s="243" t="s">
        <v>483</v>
      </c>
      <c r="K116" s="244">
        <v>15.3</v>
      </c>
      <c r="L116" s="245" t="s">
        <v>649</v>
      </c>
      <c r="M116" s="239"/>
      <c r="N116" s="240"/>
      <c r="O116" s="243" t="s">
        <v>596</v>
      </c>
      <c r="P116" s="237"/>
    </row>
    <row r="117" spans="1:16" ht="13.5" customHeight="1">
      <c r="A117" s="237"/>
      <c r="B117" s="238" t="s">
        <v>597</v>
      </c>
      <c r="C117" s="239"/>
      <c r="D117" s="240"/>
      <c r="E117" s="241" t="s">
        <v>826</v>
      </c>
      <c r="F117" s="240"/>
      <c r="G117" s="242">
        <v>98300</v>
      </c>
      <c r="H117" s="239"/>
      <c r="I117" s="240"/>
      <c r="J117" s="243" t="s">
        <v>483</v>
      </c>
      <c r="K117" s="244">
        <v>3.5</v>
      </c>
      <c r="L117" s="245" t="s">
        <v>649</v>
      </c>
      <c r="M117" s="239"/>
      <c r="N117" s="240"/>
      <c r="O117" s="243" t="s">
        <v>585</v>
      </c>
      <c r="P117" s="237"/>
    </row>
    <row r="118" spans="1:16" ht="13.5" customHeight="1">
      <c r="A118" s="237"/>
      <c r="B118" s="238" t="s">
        <v>598</v>
      </c>
      <c r="C118" s="239"/>
      <c r="D118" s="240"/>
      <c r="E118" s="241" t="s">
        <v>827</v>
      </c>
      <c r="F118" s="240"/>
      <c r="G118" s="242">
        <v>87400</v>
      </c>
      <c r="H118" s="239"/>
      <c r="I118" s="240"/>
      <c r="J118" s="243" t="s">
        <v>483</v>
      </c>
      <c r="K118" s="244">
        <v>1.5</v>
      </c>
      <c r="L118" s="245" t="s">
        <v>649</v>
      </c>
      <c r="M118" s="239"/>
      <c r="N118" s="240"/>
      <c r="O118" s="243" t="s">
        <v>583</v>
      </c>
      <c r="P118" s="237"/>
    </row>
    <row r="119" spans="1:16" ht="13.5" customHeight="1">
      <c r="A119" s="237"/>
      <c r="B119" s="238" t="s">
        <v>599</v>
      </c>
      <c r="C119" s="239"/>
      <c r="D119" s="240"/>
      <c r="E119" s="241" t="s">
        <v>828</v>
      </c>
      <c r="F119" s="240"/>
      <c r="G119" s="242">
        <v>124000</v>
      </c>
      <c r="H119" s="239"/>
      <c r="I119" s="240"/>
      <c r="J119" s="243" t="s">
        <v>483</v>
      </c>
      <c r="K119" s="244">
        <v>750</v>
      </c>
      <c r="L119" s="245" t="s">
        <v>804</v>
      </c>
      <c r="M119" s="239"/>
      <c r="N119" s="240"/>
      <c r="O119" s="243" t="s">
        <v>579</v>
      </c>
      <c r="P119" s="237"/>
    </row>
    <row r="120" spans="1:16" ht="13.5" customHeight="1">
      <c r="A120" s="237"/>
      <c r="B120" s="238" t="s">
        <v>600</v>
      </c>
      <c r="C120" s="239"/>
      <c r="D120" s="240"/>
      <c r="E120" s="241" t="s">
        <v>829</v>
      </c>
      <c r="F120" s="240"/>
      <c r="G120" s="242">
        <v>100000</v>
      </c>
      <c r="H120" s="239"/>
      <c r="I120" s="240"/>
      <c r="J120" s="243" t="s">
        <v>483</v>
      </c>
      <c r="K120" s="244">
        <v>1.3</v>
      </c>
      <c r="L120" s="245" t="s">
        <v>649</v>
      </c>
      <c r="M120" s="239"/>
      <c r="N120" s="240"/>
      <c r="O120" s="243" t="s">
        <v>583</v>
      </c>
      <c r="P120" s="237"/>
    </row>
    <row r="121" spans="1:16" ht="13.5" customHeight="1">
      <c r="A121" s="237"/>
      <c r="B121" s="238" t="s">
        <v>601</v>
      </c>
      <c r="C121" s="239"/>
      <c r="D121" s="240"/>
      <c r="E121" s="241" t="s">
        <v>830</v>
      </c>
      <c r="F121" s="240"/>
      <c r="G121" s="242">
        <v>101000</v>
      </c>
      <c r="H121" s="239"/>
      <c r="I121" s="240"/>
      <c r="J121" s="243" t="s">
        <v>483</v>
      </c>
      <c r="K121" s="244">
        <v>1.5</v>
      </c>
      <c r="L121" s="245" t="s">
        <v>649</v>
      </c>
      <c r="M121" s="239"/>
      <c r="N121" s="240"/>
      <c r="O121" s="243" t="s">
        <v>579</v>
      </c>
      <c r="P121" s="237"/>
    </row>
    <row r="122" spans="1:16" ht="13.5" customHeight="1">
      <c r="A122" s="237"/>
      <c r="B122" s="238" t="s">
        <v>602</v>
      </c>
      <c r="C122" s="239"/>
      <c r="D122" s="240"/>
      <c r="E122" s="241" t="s">
        <v>831</v>
      </c>
      <c r="F122" s="240"/>
      <c r="G122" s="242">
        <v>102000</v>
      </c>
      <c r="H122" s="239"/>
      <c r="I122" s="240"/>
      <c r="J122" s="243" t="s">
        <v>483</v>
      </c>
      <c r="K122" s="244">
        <v>5.2</v>
      </c>
      <c r="L122" s="245" t="s">
        <v>649</v>
      </c>
      <c r="M122" s="239"/>
      <c r="N122" s="240"/>
      <c r="O122" s="243" t="s">
        <v>585</v>
      </c>
      <c r="P122" s="237"/>
    </row>
    <row r="123" spans="1:16" ht="13.5" customHeight="1">
      <c r="A123" s="237"/>
      <c r="B123" s="238" t="s">
        <v>603</v>
      </c>
      <c r="C123" s="239"/>
      <c r="D123" s="240"/>
      <c r="E123" s="241" t="s">
        <v>832</v>
      </c>
      <c r="F123" s="240"/>
      <c r="G123" s="242">
        <v>101000</v>
      </c>
      <c r="H123" s="239"/>
      <c r="I123" s="240"/>
      <c r="J123" s="243" t="s">
        <v>483</v>
      </c>
      <c r="K123" s="244">
        <v>450</v>
      </c>
      <c r="L123" s="245" t="s">
        <v>804</v>
      </c>
      <c r="M123" s="239"/>
      <c r="N123" s="240"/>
      <c r="O123" s="243" t="s">
        <v>579</v>
      </c>
      <c r="P123" s="237"/>
    </row>
    <row r="124" spans="1:16" ht="13.5" customHeight="1">
      <c r="A124" s="237"/>
      <c r="B124" s="238" t="s">
        <v>604</v>
      </c>
      <c r="C124" s="239"/>
      <c r="D124" s="240"/>
      <c r="E124" s="241" t="s">
        <v>833</v>
      </c>
      <c r="F124" s="240"/>
      <c r="G124" s="242">
        <v>95000</v>
      </c>
      <c r="H124" s="239"/>
      <c r="I124" s="240"/>
      <c r="J124" s="243" t="s">
        <v>483</v>
      </c>
      <c r="K124" s="244">
        <v>2.3</v>
      </c>
      <c r="L124" s="245" t="s">
        <v>649</v>
      </c>
      <c r="M124" s="239"/>
      <c r="N124" s="240"/>
      <c r="O124" s="243" t="s">
        <v>585</v>
      </c>
      <c r="P124" s="237"/>
    </row>
    <row r="125" spans="1:16" ht="13.5" customHeight="1">
      <c r="A125" s="237"/>
      <c r="B125" s="238" t="s">
        <v>605</v>
      </c>
      <c r="C125" s="239"/>
      <c r="D125" s="240"/>
      <c r="E125" s="241" t="s">
        <v>834</v>
      </c>
      <c r="F125" s="240"/>
      <c r="G125" s="242">
        <v>109000</v>
      </c>
      <c r="H125" s="239"/>
      <c r="I125" s="240"/>
      <c r="J125" s="243" t="s">
        <v>483</v>
      </c>
      <c r="K125" s="244">
        <v>2.3</v>
      </c>
      <c r="L125" s="245" t="s">
        <v>649</v>
      </c>
      <c r="M125" s="239"/>
      <c r="N125" s="240"/>
      <c r="O125" s="243" t="s">
        <v>606</v>
      </c>
      <c r="P125" s="237"/>
    </row>
    <row r="126" spans="1:16" ht="13.5" customHeight="1">
      <c r="A126" s="237"/>
      <c r="B126" s="238" t="s">
        <v>607</v>
      </c>
      <c r="C126" s="239"/>
      <c r="D126" s="240"/>
      <c r="E126" s="241" t="s">
        <v>835</v>
      </c>
      <c r="F126" s="240"/>
      <c r="G126" s="242">
        <v>138000</v>
      </c>
      <c r="H126" s="239"/>
      <c r="I126" s="240"/>
      <c r="J126" s="243" t="s">
        <v>483</v>
      </c>
      <c r="K126" s="244">
        <v>900</v>
      </c>
      <c r="L126" s="245" t="s">
        <v>804</v>
      </c>
      <c r="M126" s="239"/>
      <c r="N126" s="240"/>
      <c r="O126" s="243" t="s">
        <v>579</v>
      </c>
      <c r="P126" s="237"/>
    </row>
    <row r="127" spans="1:16" ht="13.5" customHeight="1">
      <c r="A127" s="237"/>
      <c r="B127" s="238" t="s">
        <v>608</v>
      </c>
      <c r="C127" s="239"/>
      <c r="D127" s="240"/>
      <c r="E127" s="241" t="s">
        <v>836</v>
      </c>
      <c r="F127" s="240"/>
      <c r="G127" s="242">
        <v>87600</v>
      </c>
      <c r="H127" s="239"/>
      <c r="I127" s="240"/>
      <c r="J127" s="243" t="s">
        <v>483</v>
      </c>
      <c r="K127" s="244">
        <v>1.8</v>
      </c>
      <c r="L127" s="245" t="s">
        <v>649</v>
      </c>
      <c r="M127" s="239"/>
      <c r="N127" s="240"/>
      <c r="O127" s="243" t="s">
        <v>585</v>
      </c>
      <c r="P127" s="237"/>
    </row>
    <row r="128" spans="1:16" ht="13.5" customHeight="1">
      <c r="A128" s="237"/>
      <c r="B128" s="238" t="s">
        <v>609</v>
      </c>
      <c r="C128" s="239"/>
      <c r="D128" s="240"/>
      <c r="E128" s="241" t="s">
        <v>837</v>
      </c>
      <c r="F128" s="240"/>
      <c r="G128" s="242">
        <v>111000</v>
      </c>
      <c r="H128" s="239"/>
      <c r="I128" s="240"/>
      <c r="J128" s="243" t="s">
        <v>483</v>
      </c>
      <c r="K128" s="244">
        <v>950</v>
      </c>
      <c r="L128" s="245" t="s">
        <v>804</v>
      </c>
      <c r="M128" s="239"/>
      <c r="N128" s="240"/>
      <c r="O128" s="243" t="s">
        <v>579</v>
      </c>
      <c r="P128" s="237"/>
    </row>
    <row r="129" spans="1:16" ht="13.5" customHeight="1">
      <c r="A129" s="237"/>
      <c r="B129" s="238" t="s">
        <v>610</v>
      </c>
      <c r="C129" s="239"/>
      <c r="D129" s="240"/>
      <c r="E129" s="241" t="s">
        <v>838</v>
      </c>
      <c r="F129" s="240"/>
      <c r="G129" s="242">
        <v>97500</v>
      </c>
      <c r="H129" s="239"/>
      <c r="I129" s="240"/>
      <c r="J129" s="243" t="s">
        <v>483</v>
      </c>
      <c r="K129" s="244">
        <v>1.7</v>
      </c>
      <c r="L129" s="245" t="s">
        <v>649</v>
      </c>
      <c r="M129" s="239"/>
      <c r="N129" s="240"/>
      <c r="O129" s="243" t="s">
        <v>579</v>
      </c>
      <c r="P129" s="237"/>
    </row>
    <row r="130" spans="1:16" ht="13.5" customHeight="1">
      <c r="A130" s="237"/>
      <c r="B130" s="238" t="s">
        <v>611</v>
      </c>
      <c r="C130" s="239"/>
      <c r="D130" s="240"/>
      <c r="E130" s="241" t="s">
        <v>839</v>
      </c>
      <c r="F130" s="240"/>
      <c r="G130" s="242">
        <v>111000</v>
      </c>
      <c r="H130" s="239"/>
      <c r="I130" s="240"/>
      <c r="J130" s="243" t="s">
        <v>483</v>
      </c>
      <c r="K130" s="244">
        <v>450</v>
      </c>
      <c r="L130" s="245" t="s">
        <v>804</v>
      </c>
      <c r="M130" s="239"/>
      <c r="N130" s="240"/>
      <c r="O130" s="243" t="s">
        <v>583</v>
      </c>
      <c r="P130" s="237"/>
    </row>
    <row r="131" spans="1:16" ht="13.5" customHeight="1">
      <c r="A131" s="237"/>
      <c r="B131" s="238" t="s">
        <v>612</v>
      </c>
      <c r="C131" s="239"/>
      <c r="D131" s="240"/>
      <c r="E131" s="260" t="s">
        <v>840</v>
      </c>
      <c r="F131" s="240"/>
      <c r="G131" s="242">
        <v>83500</v>
      </c>
      <c r="H131" s="239"/>
      <c r="I131" s="240"/>
      <c r="J131" s="262" t="s">
        <v>483</v>
      </c>
      <c r="K131" s="265">
        <v>1.7</v>
      </c>
      <c r="L131" s="245" t="s">
        <v>656</v>
      </c>
      <c r="M131" s="239"/>
      <c r="N131" s="240"/>
      <c r="O131" s="262" t="s">
        <v>536</v>
      </c>
      <c r="P131" s="237"/>
    </row>
    <row r="132" spans="1:16" ht="13.5" customHeight="1">
      <c r="A132" s="237"/>
      <c r="B132" s="238" t="s">
        <v>613</v>
      </c>
      <c r="C132" s="239"/>
      <c r="D132" s="240"/>
      <c r="E132" s="241" t="s">
        <v>841</v>
      </c>
      <c r="F132" s="240"/>
      <c r="G132" s="242">
        <v>100000</v>
      </c>
      <c r="H132" s="239"/>
      <c r="I132" s="240"/>
      <c r="J132" s="243" t="s">
        <v>483</v>
      </c>
      <c r="K132" s="244">
        <v>3.4</v>
      </c>
      <c r="L132" s="245" t="s">
        <v>656</v>
      </c>
      <c r="M132" s="239"/>
      <c r="N132" s="240"/>
      <c r="O132" s="243" t="s">
        <v>614</v>
      </c>
      <c r="P132" s="237"/>
    </row>
    <row r="133" spans="1:16" ht="13.5" customHeight="1">
      <c r="A133" s="237"/>
      <c r="B133" s="238" t="s">
        <v>615</v>
      </c>
      <c r="C133" s="239"/>
      <c r="D133" s="240"/>
      <c r="E133" s="241" t="s">
        <v>842</v>
      </c>
      <c r="F133" s="240"/>
      <c r="G133" s="242">
        <v>82300</v>
      </c>
      <c r="H133" s="239"/>
      <c r="I133" s="240"/>
      <c r="J133" s="243" t="s">
        <v>483</v>
      </c>
      <c r="K133" s="244">
        <v>7</v>
      </c>
      <c r="L133" s="245" t="s">
        <v>656</v>
      </c>
      <c r="M133" s="239"/>
      <c r="N133" s="240"/>
      <c r="O133" s="243" t="s">
        <v>614</v>
      </c>
      <c r="P133" s="237"/>
    </row>
    <row r="134" spans="1:16" ht="13.5" customHeight="1">
      <c r="A134" s="237"/>
      <c r="B134" s="238" t="s">
        <v>616</v>
      </c>
      <c r="C134" s="239"/>
      <c r="D134" s="240"/>
      <c r="E134" s="241" t="s">
        <v>843</v>
      </c>
      <c r="F134" s="240"/>
      <c r="G134" s="242">
        <v>92000</v>
      </c>
      <c r="H134" s="239"/>
      <c r="I134" s="240"/>
      <c r="J134" s="243" t="s">
        <v>483</v>
      </c>
      <c r="K134" s="244">
        <v>8.7</v>
      </c>
      <c r="L134" s="245" t="s">
        <v>661</v>
      </c>
      <c r="M134" s="239"/>
      <c r="N134" s="240"/>
      <c r="O134" s="243" t="s">
        <v>585</v>
      </c>
      <c r="P134" s="237"/>
    </row>
    <row r="135" spans="1:16" ht="13.5" customHeight="1">
      <c r="A135" s="237"/>
      <c r="B135" s="238" t="s">
        <v>617</v>
      </c>
      <c r="C135" s="239"/>
      <c r="D135" s="240"/>
      <c r="E135" s="239" t="s">
        <v>844</v>
      </c>
      <c r="F135" s="240"/>
      <c r="G135" s="242">
        <v>65000</v>
      </c>
      <c r="H135" s="239"/>
      <c r="I135" s="240"/>
      <c r="J135" s="262" t="s">
        <v>748</v>
      </c>
      <c r="K135" s="242">
        <v>250</v>
      </c>
      <c r="L135" s="245" t="s">
        <v>749</v>
      </c>
      <c r="M135" s="239"/>
      <c r="N135" s="240"/>
      <c r="O135" s="243" t="s">
        <v>845</v>
      </c>
      <c r="P135" s="237"/>
    </row>
    <row r="136" spans="1:16" ht="13.5" customHeight="1">
      <c r="A136" s="237"/>
      <c r="B136" s="238" t="s">
        <v>618</v>
      </c>
      <c r="C136" s="239"/>
      <c r="D136" s="240"/>
      <c r="E136" s="239" t="s">
        <v>846</v>
      </c>
      <c r="F136" s="240"/>
      <c r="G136" s="242">
        <v>54700</v>
      </c>
      <c r="H136" s="239"/>
      <c r="I136" s="240"/>
      <c r="J136" s="262" t="s">
        <v>748</v>
      </c>
      <c r="K136" s="242">
        <v>350</v>
      </c>
      <c r="L136" s="245" t="s">
        <v>749</v>
      </c>
      <c r="M136" s="239"/>
      <c r="N136" s="240"/>
      <c r="O136" s="243" t="s">
        <v>847</v>
      </c>
      <c r="P136" s="237"/>
    </row>
    <row r="137" spans="1:16" ht="13.5" customHeight="1">
      <c r="A137" s="237"/>
      <c r="B137" s="238" t="s">
        <v>619</v>
      </c>
      <c r="C137" s="239"/>
      <c r="D137" s="240"/>
      <c r="E137" s="239" t="s">
        <v>848</v>
      </c>
      <c r="F137" s="240"/>
      <c r="G137" s="242">
        <v>91800</v>
      </c>
      <c r="H137" s="239"/>
      <c r="I137" s="240"/>
      <c r="J137" s="243" t="s">
        <v>761</v>
      </c>
      <c r="K137" s="242">
        <v>200</v>
      </c>
      <c r="L137" s="245" t="s">
        <v>666</v>
      </c>
      <c r="M137" s="239"/>
      <c r="N137" s="240"/>
      <c r="O137" s="243" t="s">
        <v>579</v>
      </c>
      <c r="P137" s="237"/>
    </row>
    <row r="138" spans="1:16" ht="13.5" customHeight="1">
      <c r="A138" s="237"/>
      <c r="B138" s="238" t="s">
        <v>620</v>
      </c>
      <c r="C138" s="239"/>
      <c r="D138" s="240"/>
      <c r="E138" s="239" t="s">
        <v>849</v>
      </c>
      <c r="F138" s="240"/>
      <c r="G138" s="242">
        <v>77700</v>
      </c>
      <c r="H138" s="239"/>
      <c r="I138" s="240"/>
      <c r="J138" s="243" t="s">
        <v>850</v>
      </c>
      <c r="K138" s="242">
        <v>500</v>
      </c>
      <c r="L138" s="245" t="s">
        <v>666</v>
      </c>
      <c r="M138" s="239"/>
      <c r="N138" s="240"/>
      <c r="O138" s="243" t="s">
        <v>614</v>
      </c>
      <c r="P138" s="237"/>
    </row>
    <row r="139" spans="1:16" ht="13.5" customHeight="1">
      <c r="A139" s="237"/>
      <c r="B139" s="238" t="s">
        <v>851</v>
      </c>
      <c r="C139" s="239"/>
      <c r="D139" s="240"/>
      <c r="E139" s="241" t="s">
        <v>852</v>
      </c>
      <c r="F139" s="240"/>
      <c r="G139" s="242">
        <v>75400</v>
      </c>
      <c r="H139" s="239"/>
      <c r="I139" s="240"/>
      <c r="J139" s="267" t="s">
        <v>853</v>
      </c>
      <c r="K139" s="244">
        <v>200</v>
      </c>
      <c r="L139" s="245" t="s">
        <v>854</v>
      </c>
      <c r="M139" s="239"/>
      <c r="N139" s="240"/>
      <c r="O139" s="243" t="s">
        <v>621</v>
      </c>
      <c r="P139" s="237"/>
    </row>
    <row r="140" spans="1:16" ht="13.5" customHeight="1">
      <c r="A140" s="237"/>
      <c r="B140" s="238" t="s">
        <v>855</v>
      </c>
      <c r="C140" s="239"/>
      <c r="D140" s="240"/>
      <c r="E140" s="241" t="s">
        <v>856</v>
      </c>
      <c r="F140" s="240"/>
      <c r="G140" s="250">
        <v>72800</v>
      </c>
      <c r="H140" s="239"/>
      <c r="I140" s="240"/>
      <c r="J140" s="243" t="s">
        <v>483</v>
      </c>
      <c r="K140" s="244">
        <v>5.8</v>
      </c>
      <c r="L140" s="245" t="s">
        <v>857</v>
      </c>
      <c r="M140" s="239"/>
      <c r="N140" s="240"/>
      <c r="O140" s="243" t="s">
        <v>621</v>
      </c>
      <c r="P140" s="237"/>
    </row>
    <row r="141" spans="1:16" ht="13.5" customHeight="1">
      <c r="A141" s="237"/>
      <c r="B141" s="238" t="s">
        <v>858</v>
      </c>
      <c r="C141" s="239"/>
      <c r="D141" s="240"/>
      <c r="E141" s="241" t="s">
        <v>859</v>
      </c>
      <c r="F141" s="240"/>
      <c r="G141" s="250">
        <v>57000</v>
      </c>
      <c r="H141" s="239"/>
      <c r="I141" s="240"/>
      <c r="J141" s="243" t="s">
        <v>483</v>
      </c>
      <c r="K141" s="244">
        <v>8.1</v>
      </c>
      <c r="L141" s="245" t="s">
        <v>857</v>
      </c>
      <c r="M141" s="239"/>
      <c r="N141" s="240"/>
      <c r="O141" s="243" t="s">
        <v>621</v>
      </c>
      <c r="P141" s="237"/>
    </row>
    <row r="142" spans="1:16" ht="13.5" customHeight="1">
      <c r="A142" s="237"/>
      <c r="B142" s="238" t="s">
        <v>622</v>
      </c>
      <c r="C142" s="239"/>
      <c r="D142" s="240"/>
      <c r="E142" s="241" t="s">
        <v>860</v>
      </c>
      <c r="F142" s="240"/>
      <c r="G142" s="250">
        <v>94800</v>
      </c>
      <c r="H142" s="239"/>
      <c r="I142" s="240"/>
      <c r="J142" s="243" t="s">
        <v>483</v>
      </c>
      <c r="K142" s="244">
        <v>2.2</v>
      </c>
      <c r="L142" s="245" t="s">
        <v>857</v>
      </c>
      <c r="M142" s="239"/>
      <c r="N142" s="240"/>
      <c r="O142" s="243" t="s">
        <v>621</v>
      </c>
      <c r="P142" s="237"/>
    </row>
    <row r="143" spans="1:16" ht="13.5" customHeight="1">
      <c r="A143" s="237"/>
      <c r="B143" s="238" t="s">
        <v>623</v>
      </c>
      <c r="C143" s="239"/>
      <c r="D143" s="240"/>
      <c r="E143" s="241" t="s">
        <v>861</v>
      </c>
      <c r="F143" s="240"/>
      <c r="G143" s="242">
        <v>60800</v>
      </c>
      <c r="H143" s="239"/>
      <c r="I143" s="240"/>
      <c r="J143" s="243" t="s">
        <v>483</v>
      </c>
      <c r="K143" s="244">
        <v>5.9</v>
      </c>
      <c r="L143" s="245" t="s">
        <v>857</v>
      </c>
      <c r="M143" s="239"/>
      <c r="N143" s="240"/>
      <c r="O143" s="243" t="s">
        <v>621</v>
      </c>
      <c r="P143" s="237"/>
    </row>
    <row r="144" spans="1:16" ht="13.5" customHeight="1">
      <c r="A144" s="237"/>
      <c r="B144" s="238" t="s">
        <v>624</v>
      </c>
      <c r="C144" s="239"/>
      <c r="D144" s="240"/>
      <c r="E144" s="241" t="s">
        <v>862</v>
      </c>
      <c r="F144" s="240"/>
      <c r="G144" s="242">
        <v>77500</v>
      </c>
      <c r="H144" s="239"/>
      <c r="I144" s="240"/>
      <c r="J144" s="243" t="s">
        <v>483</v>
      </c>
      <c r="K144" s="244">
        <v>6</v>
      </c>
      <c r="L144" s="245" t="s">
        <v>661</v>
      </c>
      <c r="M144" s="239"/>
      <c r="N144" s="240"/>
      <c r="O144" s="243" t="s">
        <v>621</v>
      </c>
      <c r="P144" s="237"/>
    </row>
    <row r="145" spans="1:16" ht="13.5" customHeight="1">
      <c r="A145" s="237"/>
      <c r="B145" s="238" t="s">
        <v>863</v>
      </c>
      <c r="C145" s="239"/>
      <c r="D145" s="240"/>
      <c r="E145" s="241" t="s">
        <v>864</v>
      </c>
      <c r="F145" s="240"/>
      <c r="G145" s="250">
        <v>27400</v>
      </c>
      <c r="H145" s="239"/>
      <c r="I145" s="240"/>
      <c r="J145" s="243" t="s">
        <v>483</v>
      </c>
      <c r="K145" s="244">
        <v>13.5</v>
      </c>
      <c r="L145" s="245" t="s">
        <v>743</v>
      </c>
      <c r="M145" s="239"/>
      <c r="N145" s="240"/>
      <c r="O145" s="243" t="s">
        <v>865</v>
      </c>
      <c r="P145" s="237"/>
    </row>
    <row r="146" spans="1:16" ht="13.5" customHeight="1">
      <c r="A146" s="237"/>
      <c r="B146" s="238" t="s">
        <v>866</v>
      </c>
      <c r="C146" s="239"/>
      <c r="D146" s="240"/>
      <c r="E146" s="241" t="s">
        <v>867</v>
      </c>
      <c r="F146" s="240"/>
      <c r="G146" s="250">
        <v>68400</v>
      </c>
      <c r="H146" s="239"/>
      <c r="I146" s="240"/>
      <c r="J146" s="243" t="s">
        <v>483</v>
      </c>
      <c r="K146" s="244">
        <v>8.3</v>
      </c>
      <c r="L146" s="245" t="s">
        <v>649</v>
      </c>
      <c r="M146" s="239"/>
      <c r="N146" s="240"/>
      <c r="O146" s="243" t="s">
        <v>625</v>
      </c>
      <c r="P146" s="237"/>
    </row>
    <row r="147" spans="1:16" ht="13.5" customHeight="1">
      <c r="A147" s="237"/>
      <c r="B147" s="238" t="s">
        <v>868</v>
      </c>
      <c r="C147" s="239"/>
      <c r="D147" s="240"/>
      <c r="E147" s="241" t="s">
        <v>869</v>
      </c>
      <c r="F147" s="240"/>
      <c r="G147" s="250">
        <v>60000</v>
      </c>
      <c r="H147" s="239"/>
      <c r="I147" s="240"/>
      <c r="J147" s="243" t="s">
        <v>483</v>
      </c>
      <c r="K147" s="244">
        <v>4.4</v>
      </c>
      <c r="L147" s="245" t="s">
        <v>649</v>
      </c>
      <c r="M147" s="239"/>
      <c r="N147" s="240"/>
      <c r="O147" s="243" t="s">
        <v>625</v>
      </c>
      <c r="P147" s="237"/>
    </row>
    <row r="148" spans="1:16" ht="13.5" customHeight="1">
      <c r="A148" s="237"/>
      <c r="B148" s="238" t="s">
        <v>626</v>
      </c>
      <c r="C148" s="239"/>
      <c r="D148" s="240"/>
      <c r="E148" s="241" t="s">
        <v>870</v>
      </c>
      <c r="F148" s="240"/>
      <c r="G148" s="250">
        <v>53000</v>
      </c>
      <c r="H148" s="239"/>
      <c r="I148" s="240"/>
      <c r="J148" s="243" t="s">
        <v>483</v>
      </c>
      <c r="K148" s="244">
        <v>2.2</v>
      </c>
      <c r="L148" s="245" t="s">
        <v>649</v>
      </c>
      <c r="M148" s="239"/>
      <c r="N148" s="240"/>
      <c r="O148" s="243" t="s">
        <v>625</v>
      </c>
      <c r="P148" s="237"/>
    </row>
    <row r="149" spans="1:16" ht="13.5" customHeight="1">
      <c r="A149" s="237"/>
      <c r="B149" s="238" t="s">
        <v>627</v>
      </c>
      <c r="C149" s="239"/>
      <c r="D149" s="240"/>
      <c r="E149" s="241" t="s">
        <v>871</v>
      </c>
      <c r="F149" s="240"/>
      <c r="G149" s="242">
        <v>42900</v>
      </c>
      <c r="H149" s="239"/>
      <c r="I149" s="240"/>
      <c r="J149" s="243" t="s">
        <v>483</v>
      </c>
      <c r="K149" s="244">
        <v>6.8</v>
      </c>
      <c r="L149" s="245" t="s">
        <v>649</v>
      </c>
      <c r="M149" s="239"/>
      <c r="N149" s="240"/>
      <c r="O149" s="243" t="s">
        <v>625</v>
      </c>
      <c r="P149" s="237"/>
    </row>
    <row r="150" spans="1:16" ht="13.5" customHeight="1">
      <c r="A150" s="237"/>
      <c r="B150" s="238" t="s">
        <v>628</v>
      </c>
      <c r="C150" s="239"/>
      <c r="D150" s="240"/>
      <c r="E150" s="241" t="s">
        <v>872</v>
      </c>
      <c r="F150" s="240"/>
      <c r="G150" s="242">
        <v>34000</v>
      </c>
      <c r="H150" s="239"/>
      <c r="I150" s="240"/>
      <c r="J150" s="243" t="s">
        <v>483</v>
      </c>
      <c r="K150" s="244">
        <v>9.5</v>
      </c>
      <c r="L150" s="245" t="s">
        <v>873</v>
      </c>
      <c r="M150" s="239"/>
      <c r="N150" s="240"/>
      <c r="O150" s="243" t="s">
        <v>874</v>
      </c>
      <c r="P150" s="237"/>
    </row>
    <row r="151" spans="1:16" ht="13.5" customHeight="1">
      <c r="A151" s="237"/>
      <c r="B151" s="238" t="s">
        <v>629</v>
      </c>
      <c r="C151" s="239"/>
      <c r="D151" s="240"/>
      <c r="E151" s="239" t="s">
        <v>875</v>
      </c>
      <c r="F151" s="240"/>
      <c r="G151" s="242">
        <v>28500</v>
      </c>
      <c r="H151" s="239"/>
      <c r="I151" s="240"/>
      <c r="J151" s="243" t="s">
        <v>767</v>
      </c>
      <c r="K151" s="263">
        <v>1.1</v>
      </c>
      <c r="L151" s="245" t="s">
        <v>876</v>
      </c>
      <c r="M151" s="239"/>
      <c r="N151" s="240"/>
      <c r="O151" s="243" t="s">
        <v>874</v>
      </c>
      <c r="P151" s="237"/>
    </row>
    <row r="152" spans="1:16" ht="13.5" customHeight="1">
      <c r="A152" s="237"/>
      <c r="B152" s="238" t="s">
        <v>877</v>
      </c>
      <c r="C152" s="239"/>
      <c r="D152" s="240"/>
      <c r="E152" s="241" t="s">
        <v>878</v>
      </c>
      <c r="F152" s="240"/>
      <c r="G152" s="242">
        <v>46100</v>
      </c>
      <c r="H152" s="239"/>
      <c r="I152" s="240"/>
      <c r="J152" s="243" t="s">
        <v>483</v>
      </c>
      <c r="K152" s="244">
        <v>12</v>
      </c>
      <c r="L152" s="245" t="s">
        <v>857</v>
      </c>
      <c r="M152" s="239"/>
      <c r="N152" s="240"/>
      <c r="O152" s="243" t="s">
        <v>630</v>
      </c>
      <c r="P152" s="237"/>
    </row>
    <row r="153" spans="1:16" ht="13.5" customHeight="1">
      <c r="A153" s="237"/>
      <c r="B153" s="238" t="s">
        <v>879</v>
      </c>
      <c r="C153" s="239"/>
      <c r="D153" s="240"/>
      <c r="E153" s="241" t="s">
        <v>880</v>
      </c>
      <c r="F153" s="240"/>
      <c r="G153" s="242">
        <v>51500</v>
      </c>
      <c r="H153" s="239"/>
      <c r="I153" s="240"/>
      <c r="J153" s="243" t="s">
        <v>483</v>
      </c>
      <c r="K153" s="244">
        <v>8.5</v>
      </c>
      <c r="L153" s="245" t="s">
        <v>727</v>
      </c>
      <c r="M153" s="239"/>
      <c r="N153" s="240"/>
      <c r="O153" s="243" t="s">
        <v>630</v>
      </c>
      <c r="P153" s="237"/>
    </row>
    <row r="154" spans="1:16" ht="13.5" customHeight="1">
      <c r="A154" s="237"/>
      <c r="B154" s="238" t="s">
        <v>881</v>
      </c>
      <c r="C154" s="239"/>
      <c r="D154" s="240"/>
      <c r="E154" s="241" t="s">
        <v>882</v>
      </c>
      <c r="F154" s="240"/>
      <c r="G154" s="242">
        <v>45200</v>
      </c>
      <c r="H154" s="239"/>
      <c r="I154" s="240"/>
      <c r="J154" s="243" t="s">
        <v>483</v>
      </c>
      <c r="K154" s="244">
        <v>7.2</v>
      </c>
      <c r="L154" s="245" t="s">
        <v>727</v>
      </c>
      <c r="M154" s="239"/>
      <c r="N154" s="240"/>
      <c r="O154" s="243" t="s">
        <v>630</v>
      </c>
      <c r="P154" s="237"/>
    </row>
    <row r="155" spans="1:16" ht="13.5" customHeight="1">
      <c r="A155" s="237"/>
      <c r="B155" s="238" t="s">
        <v>631</v>
      </c>
      <c r="C155" s="239"/>
      <c r="D155" s="240"/>
      <c r="E155" s="241" t="s">
        <v>883</v>
      </c>
      <c r="F155" s="240"/>
      <c r="G155" s="242">
        <v>54400</v>
      </c>
      <c r="H155" s="239"/>
      <c r="I155" s="240"/>
      <c r="J155" s="243" t="s">
        <v>483</v>
      </c>
      <c r="K155" s="244">
        <v>10.5</v>
      </c>
      <c r="L155" s="245" t="s">
        <v>727</v>
      </c>
      <c r="M155" s="239"/>
      <c r="N155" s="240"/>
      <c r="O155" s="243" t="s">
        <v>630</v>
      </c>
      <c r="P155" s="237"/>
    </row>
    <row r="156" spans="1:16" ht="13.5" customHeight="1">
      <c r="A156" s="237"/>
      <c r="B156" s="238" t="s">
        <v>632</v>
      </c>
      <c r="C156" s="239"/>
      <c r="D156" s="240"/>
      <c r="E156" s="241" t="s">
        <v>884</v>
      </c>
      <c r="F156" s="240"/>
      <c r="G156" s="242">
        <v>46700</v>
      </c>
      <c r="H156" s="239"/>
      <c r="I156" s="240"/>
      <c r="J156" s="243" t="s">
        <v>483</v>
      </c>
      <c r="K156" s="244">
        <v>12.5</v>
      </c>
      <c r="L156" s="245" t="s">
        <v>727</v>
      </c>
      <c r="M156" s="239"/>
      <c r="N156" s="240"/>
      <c r="O156" s="243" t="s">
        <v>630</v>
      </c>
      <c r="P156" s="237"/>
    </row>
    <row r="157" spans="1:16" ht="13.5" customHeight="1">
      <c r="A157" s="237"/>
      <c r="B157" s="238" t="s">
        <v>633</v>
      </c>
      <c r="C157" s="239"/>
      <c r="D157" s="240"/>
      <c r="E157" s="241" t="s">
        <v>885</v>
      </c>
      <c r="F157" s="240"/>
      <c r="G157" s="250">
        <v>62500</v>
      </c>
      <c r="H157" s="239"/>
      <c r="I157" s="240"/>
      <c r="J157" s="243" t="s">
        <v>483</v>
      </c>
      <c r="K157" s="244">
        <v>5.2</v>
      </c>
      <c r="L157" s="245" t="s">
        <v>727</v>
      </c>
      <c r="M157" s="239"/>
      <c r="N157" s="240"/>
      <c r="O157" s="243" t="s">
        <v>630</v>
      </c>
      <c r="P157" s="237"/>
    </row>
    <row r="158" spans="1:16" ht="13.5" customHeight="1">
      <c r="A158" s="237"/>
      <c r="B158" s="238" t="s">
        <v>634</v>
      </c>
      <c r="C158" s="239"/>
      <c r="D158" s="240"/>
      <c r="E158" s="241" t="s">
        <v>886</v>
      </c>
      <c r="F158" s="240"/>
      <c r="G158" s="250">
        <v>55600</v>
      </c>
      <c r="H158" s="239"/>
      <c r="I158" s="240"/>
      <c r="J158" s="243" t="s">
        <v>483</v>
      </c>
      <c r="K158" s="244">
        <v>10.4</v>
      </c>
      <c r="L158" s="245" t="s">
        <v>727</v>
      </c>
      <c r="M158" s="239"/>
      <c r="N158" s="240"/>
      <c r="O158" s="243" t="s">
        <v>630</v>
      </c>
      <c r="P158" s="237"/>
    </row>
    <row r="159" spans="1:16" ht="13.5" customHeight="1">
      <c r="A159" s="237"/>
      <c r="B159" s="238" t="s">
        <v>635</v>
      </c>
      <c r="C159" s="239"/>
      <c r="D159" s="240"/>
      <c r="E159" s="239" t="s">
        <v>887</v>
      </c>
      <c r="F159" s="240"/>
      <c r="G159" s="242">
        <v>51100</v>
      </c>
      <c r="H159" s="239"/>
      <c r="I159" s="240"/>
      <c r="J159" s="243" t="s">
        <v>888</v>
      </c>
      <c r="K159" s="242">
        <v>500</v>
      </c>
      <c r="L159" s="245" t="s">
        <v>889</v>
      </c>
      <c r="M159" s="239"/>
      <c r="N159" s="240"/>
      <c r="O159" s="243" t="s">
        <v>630</v>
      </c>
      <c r="P159" s="237"/>
    </row>
    <row r="160" spans="1:16" ht="13.5" customHeight="1">
      <c r="A160" s="237"/>
      <c r="B160" s="238" t="s">
        <v>636</v>
      </c>
      <c r="C160" s="239"/>
      <c r="D160" s="240"/>
      <c r="E160" s="239" t="s">
        <v>890</v>
      </c>
      <c r="F160" s="240"/>
      <c r="G160" s="242">
        <v>49600</v>
      </c>
      <c r="H160" s="239"/>
      <c r="I160" s="240"/>
      <c r="J160" s="243" t="s">
        <v>850</v>
      </c>
      <c r="K160" s="263">
        <v>1.5</v>
      </c>
      <c r="L160" s="245" t="s">
        <v>668</v>
      </c>
      <c r="M160" s="239"/>
      <c r="N160" s="240"/>
      <c r="O160" s="243" t="s">
        <v>630</v>
      </c>
      <c r="P160" s="237"/>
    </row>
    <row r="161" spans="1:16" ht="13.5" customHeight="1">
      <c r="A161" s="237"/>
      <c r="B161" s="238" t="s">
        <v>637</v>
      </c>
      <c r="C161" s="239"/>
      <c r="D161" s="240"/>
      <c r="E161" s="239" t="s">
        <v>891</v>
      </c>
      <c r="F161" s="240"/>
      <c r="G161" s="242">
        <v>46000</v>
      </c>
      <c r="H161" s="239"/>
      <c r="I161" s="240"/>
      <c r="J161" s="243" t="s">
        <v>761</v>
      </c>
      <c r="K161" s="263">
        <v>2.5</v>
      </c>
      <c r="L161" s="245" t="s">
        <v>668</v>
      </c>
      <c r="M161" s="239"/>
      <c r="N161" s="240"/>
      <c r="O161" s="243" t="s">
        <v>630</v>
      </c>
      <c r="P161" s="237"/>
    </row>
    <row r="162" spans="1:16" ht="13.5" customHeight="1">
      <c r="A162" s="237"/>
      <c r="B162" s="238" t="s">
        <v>638</v>
      </c>
      <c r="C162" s="239"/>
      <c r="D162" s="240"/>
      <c r="E162" s="239" t="s">
        <v>892</v>
      </c>
      <c r="F162" s="240"/>
      <c r="G162" s="242">
        <v>60000</v>
      </c>
      <c r="H162" s="239"/>
      <c r="I162" s="240"/>
      <c r="J162" s="243" t="s">
        <v>483</v>
      </c>
      <c r="K162" s="263">
        <v>9.8</v>
      </c>
      <c r="L162" s="245" t="s">
        <v>746</v>
      </c>
      <c r="M162" s="239"/>
      <c r="N162" s="240"/>
      <c r="O162" s="243" t="s">
        <v>630</v>
      </c>
      <c r="P162" s="237"/>
    </row>
    <row r="163" spans="1:16" ht="13.5" customHeight="1">
      <c r="A163" s="237"/>
      <c r="B163" s="238" t="s">
        <v>639</v>
      </c>
      <c r="C163" s="239"/>
      <c r="D163" s="240"/>
      <c r="E163" s="239" t="s">
        <v>893</v>
      </c>
      <c r="F163" s="240"/>
      <c r="G163" s="242">
        <v>46500</v>
      </c>
      <c r="H163" s="239"/>
      <c r="I163" s="240"/>
      <c r="J163" s="243" t="s">
        <v>784</v>
      </c>
      <c r="K163" s="263">
        <v>3.8</v>
      </c>
      <c r="L163" s="245" t="s">
        <v>785</v>
      </c>
      <c r="M163" s="239"/>
      <c r="N163" s="240"/>
      <c r="O163" s="243" t="s">
        <v>630</v>
      </c>
      <c r="P163" s="237"/>
    </row>
    <row r="164" spans="1:16" ht="13.5" customHeight="1" thickBot="1">
      <c r="A164" s="251"/>
      <c r="B164" s="252" t="s">
        <v>640</v>
      </c>
      <c r="C164" s="253"/>
      <c r="D164" s="254"/>
      <c r="E164" s="253" t="s">
        <v>894</v>
      </c>
      <c r="F164" s="254"/>
      <c r="G164" s="266">
        <v>39600</v>
      </c>
      <c r="H164" s="253"/>
      <c r="I164" s="254"/>
      <c r="J164" s="257" t="s">
        <v>791</v>
      </c>
      <c r="K164" s="268">
        <v>4.2</v>
      </c>
      <c r="L164" s="259" t="s">
        <v>795</v>
      </c>
      <c r="M164" s="253"/>
      <c r="N164" s="254"/>
      <c r="O164" s="257" t="s">
        <v>630</v>
      </c>
      <c r="P164" s="251"/>
    </row>
    <row r="165" spans="1:15" ht="13.5" customHeight="1">
      <c r="A165" s="269" t="s">
        <v>895</v>
      </c>
      <c r="B165" s="270"/>
      <c r="O165" s="271"/>
    </row>
    <row r="166" spans="1:16" ht="13.5" customHeight="1">
      <c r="A166" s="272" t="s">
        <v>896</v>
      </c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</row>
    <row r="167" spans="1:16" ht="13.5" customHeight="1">
      <c r="A167" s="274" t="s">
        <v>897</v>
      </c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</row>
    <row r="168" spans="1:16" ht="13.5" customHeight="1">
      <c r="A168" s="276" t="s">
        <v>898</v>
      </c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</row>
    <row r="169" spans="1:16" ht="13.5" customHeight="1">
      <c r="A169" s="272" t="s">
        <v>899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</row>
    <row r="170" spans="1:16" ht="13.5" customHeight="1">
      <c r="A170" s="278" t="s">
        <v>900</v>
      </c>
      <c r="B170" s="279"/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</row>
  </sheetData>
  <mergeCells count="8">
    <mergeCell ref="A167:P167"/>
    <mergeCell ref="A168:P168"/>
    <mergeCell ref="A169:P169"/>
    <mergeCell ref="A170:P170"/>
    <mergeCell ref="J3:L3"/>
    <mergeCell ref="D3:E3"/>
    <mergeCell ref="A1:P1"/>
    <mergeCell ref="A166:P166"/>
  </mergeCells>
  <printOptions horizontalCentered="1"/>
  <pageMargins left="0" right="0" top="0.5905511811023623" bottom="0.5905511811023623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Y316"/>
  <sheetViews>
    <sheetView workbookViewId="0" topLeftCell="A1">
      <selection activeCell="A2" sqref="A2:L2"/>
    </sheetView>
  </sheetViews>
  <sheetFormatPr defaultColWidth="8.66015625" defaultRowHeight="18"/>
  <cols>
    <col min="1" max="1" width="5.91015625" style="1" customWidth="1"/>
    <col min="2" max="2" width="0.8359375" style="1" customWidth="1"/>
    <col min="3" max="3" width="9.5" style="2" customWidth="1"/>
    <col min="4" max="4" width="0.8359375" style="2" customWidth="1"/>
    <col min="5" max="5" width="9.16015625" style="438" customWidth="1"/>
    <col min="6" max="6" width="9.5" style="439" customWidth="1"/>
    <col min="7" max="7" width="5.91015625" style="1" customWidth="1"/>
    <col min="8" max="8" width="0.8359375" style="1" customWidth="1"/>
    <col min="9" max="9" width="9.5" style="2" customWidth="1"/>
    <col min="10" max="10" width="0.8359375" style="2" customWidth="1"/>
    <col min="11" max="11" width="9.16015625" style="438" customWidth="1"/>
    <col min="12" max="12" width="9.5" style="439" customWidth="1"/>
    <col min="13" max="13" width="5.91015625" style="1" customWidth="1"/>
    <col min="14" max="14" width="0.8359375" style="1" customWidth="1"/>
    <col min="15" max="15" width="9.5" style="2" customWidth="1"/>
    <col min="16" max="16" width="0.8359375" style="2" customWidth="1"/>
    <col min="17" max="17" width="9.16015625" style="438" customWidth="1"/>
    <col min="18" max="18" width="9.5" style="439" customWidth="1"/>
    <col min="19" max="19" width="5.91015625" style="1" customWidth="1"/>
    <col min="20" max="20" width="0.8359375" style="1" customWidth="1"/>
    <col min="21" max="21" width="9.5" style="2" customWidth="1"/>
    <col min="22" max="22" width="0.8359375" style="2" customWidth="1"/>
    <col min="23" max="23" width="9.16015625" style="438" customWidth="1"/>
    <col min="24" max="24" width="9.5" style="439" customWidth="1"/>
    <col min="25" max="25" width="8.83203125" style="1" customWidth="1"/>
  </cols>
  <sheetData>
    <row r="1" spans="1:25" ht="27" customHeight="1">
      <c r="A1" s="8"/>
      <c r="B1" s="11"/>
      <c r="C1" s="10"/>
      <c r="D1" s="10"/>
      <c r="E1" s="280"/>
      <c r="F1" s="281"/>
      <c r="G1" s="97"/>
      <c r="H1" s="11"/>
      <c r="I1" s="10"/>
      <c r="J1" s="10"/>
      <c r="K1" s="280"/>
      <c r="L1" s="281"/>
      <c r="M1" s="97"/>
      <c r="N1" s="11"/>
      <c r="O1" s="10"/>
      <c r="P1" s="10"/>
      <c r="Q1" s="280"/>
      <c r="R1" s="281"/>
      <c r="S1" s="97"/>
      <c r="T1" s="11"/>
      <c r="U1" s="10"/>
      <c r="V1" s="10"/>
      <c r="W1" s="280"/>
      <c r="X1" s="282"/>
      <c r="Y1" s="283"/>
    </row>
    <row r="2" spans="1:25" ht="21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73"/>
      <c r="N2" s="284"/>
      <c r="O2" s="73"/>
      <c r="P2" s="73"/>
      <c r="Q2" s="285"/>
      <c r="R2" s="286"/>
      <c r="S2" s="73"/>
      <c r="T2" s="284"/>
      <c r="U2" s="73"/>
      <c r="V2" s="73"/>
      <c r="W2" s="285"/>
      <c r="X2" s="286"/>
      <c r="Y2" s="287"/>
    </row>
    <row r="3" spans="1:25" ht="9" customHeight="1" thickBot="1">
      <c r="A3" s="19"/>
      <c r="B3" s="19"/>
      <c r="C3" s="19"/>
      <c r="D3" s="19"/>
      <c r="E3" s="288"/>
      <c r="F3" s="289"/>
      <c r="G3" s="19"/>
      <c r="H3" s="19"/>
      <c r="I3" s="19"/>
      <c r="J3" s="19"/>
      <c r="K3" s="288"/>
      <c r="L3" s="289"/>
      <c r="M3" s="19"/>
      <c r="N3" s="19"/>
      <c r="O3" s="19"/>
      <c r="P3" s="19"/>
      <c r="Q3" s="288"/>
      <c r="R3" s="289"/>
      <c r="S3" s="19"/>
      <c r="T3" s="19"/>
      <c r="U3" s="19"/>
      <c r="V3" s="19"/>
      <c r="W3" s="288"/>
      <c r="X3" s="289"/>
      <c r="Y3" s="46"/>
    </row>
    <row r="4" spans="1:25" ht="15" customHeight="1">
      <c r="A4" s="290" t="s">
        <v>901</v>
      </c>
      <c r="B4" s="290"/>
      <c r="C4" s="290"/>
      <c r="D4" s="291"/>
      <c r="E4" s="21" t="s">
        <v>902</v>
      </c>
      <c r="F4" s="292" t="s">
        <v>903</v>
      </c>
      <c r="G4" s="290" t="s">
        <v>901</v>
      </c>
      <c r="H4" s="290"/>
      <c r="I4" s="290"/>
      <c r="J4" s="291"/>
      <c r="K4" s="21" t="s">
        <v>902</v>
      </c>
      <c r="L4" s="293" t="s">
        <v>903</v>
      </c>
      <c r="M4" s="294" t="s">
        <v>901</v>
      </c>
      <c r="N4" s="290"/>
      <c r="O4" s="290"/>
      <c r="P4" s="291"/>
      <c r="Q4" s="21" t="s">
        <v>902</v>
      </c>
      <c r="R4" s="292" t="s">
        <v>903</v>
      </c>
      <c r="S4" s="290" t="s">
        <v>901</v>
      </c>
      <c r="T4" s="290"/>
      <c r="U4" s="290"/>
      <c r="V4" s="291"/>
      <c r="W4" s="21" t="s">
        <v>902</v>
      </c>
      <c r="X4" s="293" t="s">
        <v>903</v>
      </c>
      <c r="Y4" s="295"/>
    </row>
    <row r="5" spans="1:25" ht="3" customHeight="1">
      <c r="A5" s="296"/>
      <c r="B5" s="297"/>
      <c r="C5" s="298"/>
      <c r="D5" s="298"/>
      <c r="E5" s="299"/>
      <c r="F5" s="300"/>
      <c r="G5" s="301"/>
      <c r="H5" s="296"/>
      <c r="I5" s="296"/>
      <c r="J5" s="296"/>
      <c r="K5" s="302"/>
      <c r="L5" s="303"/>
      <c r="M5" s="296"/>
      <c r="N5" s="297"/>
      <c r="O5" s="298"/>
      <c r="P5" s="298"/>
      <c r="Q5" s="299"/>
      <c r="R5" s="300"/>
      <c r="S5" s="301"/>
      <c r="T5" s="297"/>
      <c r="U5" s="298"/>
      <c r="V5" s="298"/>
      <c r="W5" s="299"/>
      <c r="X5" s="304"/>
      <c r="Y5" s="295"/>
    </row>
    <row r="6" spans="1:25" ht="13.5" customHeight="1">
      <c r="A6" s="305"/>
      <c r="B6" s="306"/>
      <c r="C6" s="307" t="s">
        <v>904</v>
      </c>
      <c r="D6" s="46"/>
      <c r="E6" s="308">
        <v>0.0383</v>
      </c>
      <c r="F6" s="309">
        <v>126</v>
      </c>
      <c r="G6" s="305"/>
      <c r="H6" s="306"/>
      <c r="I6" s="307" t="s">
        <v>905</v>
      </c>
      <c r="J6" s="46"/>
      <c r="K6" s="310">
        <v>0.0651</v>
      </c>
      <c r="L6" s="311">
        <v>746</v>
      </c>
      <c r="M6" s="305"/>
      <c r="N6" s="306"/>
      <c r="O6" s="307" t="s">
        <v>906</v>
      </c>
      <c r="P6" s="46"/>
      <c r="Q6" s="312">
        <v>0.2385</v>
      </c>
      <c r="R6" s="309">
        <v>1682</v>
      </c>
      <c r="S6" s="305"/>
      <c r="T6" s="313"/>
      <c r="U6" s="295" t="s">
        <v>907</v>
      </c>
      <c r="V6" s="46"/>
      <c r="W6" s="310">
        <v>0.10389999999999999</v>
      </c>
      <c r="X6" s="311">
        <v>906</v>
      </c>
      <c r="Y6" s="314"/>
    </row>
    <row r="7" spans="1:25" ht="13.5" customHeight="1">
      <c r="A7" s="305"/>
      <c r="B7" s="313"/>
      <c r="C7" s="295" t="s">
        <v>908</v>
      </c>
      <c r="D7" s="46"/>
      <c r="E7" s="315">
        <v>0.0422</v>
      </c>
      <c r="F7" s="309">
        <v>313</v>
      </c>
      <c r="G7" s="305" t="s">
        <v>909</v>
      </c>
      <c r="H7" s="313"/>
      <c r="I7" s="295" t="s">
        <v>910</v>
      </c>
      <c r="J7" s="46"/>
      <c r="K7" s="310">
        <v>0.5648</v>
      </c>
      <c r="L7" s="311">
        <v>2712</v>
      </c>
      <c r="M7" s="305"/>
      <c r="N7" s="313"/>
      <c r="O7" s="295" t="s">
        <v>911</v>
      </c>
      <c r="P7" s="46"/>
      <c r="Q7" s="310">
        <v>0.197</v>
      </c>
      <c r="R7" s="309">
        <v>1461</v>
      </c>
      <c r="S7" s="305"/>
      <c r="T7" s="313"/>
      <c r="U7" s="295" t="s">
        <v>912</v>
      </c>
      <c r="V7" s="46"/>
      <c r="W7" s="310">
        <v>0.1647</v>
      </c>
      <c r="X7" s="311">
        <v>455</v>
      </c>
      <c r="Y7" s="314"/>
    </row>
    <row r="8" spans="1:25" ht="13.5" customHeight="1">
      <c r="A8" s="305" t="s">
        <v>913</v>
      </c>
      <c r="B8" s="313"/>
      <c r="C8" s="295" t="s">
        <v>914</v>
      </c>
      <c r="D8" s="46"/>
      <c r="E8" s="315">
        <v>0.1587</v>
      </c>
      <c r="F8" s="309">
        <v>569</v>
      </c>
      <c r="G8" s="305" t="s">
        <v>915</v>
      </c>
      <c r="H8" s="313"/>
      <c r="I8" s="295" t="s">
        <v>916</v>
      </c>
      <c r="J8" s="46"/>
      <c r="K8" s="310">
        <v>0.1577</v>
      </c>
      <c r="L8" s="311">
        <v>1663</v>
      </c>
      <c r="M8" s="305"/>
      <c r="N8" s="313"/>
      <c r="O8" s="295" t="s">
        <v>917</v>
      </c>
      <c r="P8" s="46"/>
      <c r="Q8" s="310">
        <v>0.1092</v>
      </c>
      <c r="R8" s="309">
        <v>731</v>
      </c>
      <c r="S8" s="305" t="s">
        <v>918</v>
      </c>
      <c r="T8" s="313"/>
      <c r="U8" s="295" t="s">
        <v>919</v>
      </c>
      <c r="V8" s="46"/>
      <c r="W8" s="310">
        <v>0.0942</v>
      </c>
      <c r="X8" s="311">
        <v>108</v>
      </c>
      <c r="Y8" s="314"/>
    </row>
    <row r="9" spans="1:25" ht="13.5" customHeight="1">
      <c r="A9" s="305"/>
      <c r="B9" s="313"/>
      <c r="C9" s="295" t="s">
        <v>920</v>
      </c>
      <c r="D9" s="46"/>
      <c r="E9" s="315">
        <v>0.1869</v>
      </c>
      <c r="F9" s="309">
        <v>525</v>
      </c>
      <c r="G9" s="305" t="s">
        <v>921</v>
      </c>
      <c r="H9" s="313"/>
      <c r="I9" s="295" t="s">
        <v>922</v>
      </c>
      <c r="J9" s="46"/>
      <c r="K9" s="310">
        <v>0.2534</v>
      </c>
      <c r="L9" s="311">
        <v>954</v>
      </c>
      <c r="M9" s="305" t="s">
        <v>923</v>
      </c>
      <c r="N9" s="313"/>
      <c r="O9" s="295" t="s">
        <v>924</v>
      </c>
      <c r="P9" s="46"/>
      <c r="Q9" s="310">
        <v>0.1597</v>
      </c>
      <c r="R9" s="309">
        <v>822</v>
      </c>
      <c r="S9" s="316"/>
      <c r="T9" s="313"/>
      <c r="U9" s="295" t="s">
        <v>925</v>
      </c>
      <c r="V9" s="46"/>
      <c r="W9" s="310">
        <v>0.0262</v>
      </c>
      <c r="X9" s="311">
        <v>141</v>
      </c>
      <c r="Y9" s="314"/>
    </row>
    <row r="10" spans="1:25" ht="13.5" customHeight="1">
      <c r="A10" s="305"/>
      <c r="B10" s="313"/>
      <c r="C10" s="295" t="s">
        <v>926</v>
      </c>
      <c r="D10" s="46"/>
      <c r="E10" s="315">
        <v>0.0064</v>
      </c>
      <c r="F10" s="309">
        <v>32</v>
      </c>
      <c r="G10" s="305"/>
      <c r="H10" s="306"/>
      <c r="I10" s="307"/>
      <c r="J10" s="46"/>
      <c r="K10" s="317"/>
      <c r="L10" s="318"/>
      <c r="M10" s="305"/>
      <c r="N10" s="313"/>
      <c r="O10" s="295" t="s">
        <v>927</v>
      </c>
      <c r="P10" s="46"/>
      <c r="Q10" s="310">
        <v>0.3076</v>
      </c>
      <c r="R10" s="309">
        <v>1173</v>
      </c>
      <c r="S10" s="305"/>
      <c r="T10" s="313"/>
      <c r="U10" s="295" t="s">
        <v>928</v>
      </c>
      <c r="V10" s="46"/>
      <c r="W10" s="310">
        <v>0.13419999999999999</v>
      </c>
      <c r="X10" s="311">
        <v>934</v>
      </c>
      <c r="Y10" s="314"/>
    </row>
    <row r="11" spans="1:25" ht="13.5" customHeight="1">
      <c r="A11" s="305"/>
      <c r="B11" s="313"/>
      <c r="C11" s="295" t="s">
        <v>929</v>
      </c>
      <c r="D11" s="46"/>
      <c r="E11" s="315">
        <v>0.0184</v>
      </c>
      <c r="F11" s="309">
        <v>59</v>
      </c>
      <c r="G11" s="319" t="s">
        <v>930</v>
      </c>
      <c r="H11" s="320"/>
      <c r="I11" s="23" t="s">
        <v>931</v>
      </c>
      <c r="J11" s="321"/>
      <c r="K11" s="322">
        <v>1.0410000000000001</v>
      </c>
      <c r="L11" s="323">
        <v>6075</v>
      </c>
      <c r="M11" s="305"/>
      <c r="N11" s="313"/>
      <c r="O11" s="295" t="s">
        <v>932</v>
      </c>
      <c r="P11" s="46"/>
      <c r="Q11" s="310">
        <v>0.1642</v>
      </c>
      <c r="R11" s="309">
        <v>1235</v>
      </c>
      <c r="S11" s="305"/>
      <c r="T11" s="313"/>
      <c r="U11" s="295" t="s">
        <v>933</v>
      </c>
      <c r="V11" s="46"/>
      <c r="W11" s="310">
        <v>0.1225</v>
      </c>
      <c r="X11" s="311">
        <v>1111</v>
      </c>
      <c r="Y11" s="314"/>
    </row>
    <row r="12" spans="1:25" ht="13.5" customHeight="1">
      <c r="A12" s="305" t="s">
        <v>934</v>
      </c>
      <c r="B12" s="313"/>
      <c r="C12" s="295" t="s">
        <v>935</v>
      </c>
      <c r="D12" s="46"/>
      <c r="E12" s="315">
        <v>0.0301</v>
      </c>
      <c r="F12" s="309">
        <v>152</v>
      </c>
      <c r="G12" s="305"/>
      <c r="H12" s="306"/>
      <c r="I12" s="307" t="s">
        <v>936</v>
      </c>
      <c r="J12" s="46"/>
      <c r="K12" s="324">
        <v>0.3491</v>
      </c>
      <c r="L12" s="311">
        <v>2348</v>
      </c>
      <c r="M12" s="305"/>
      <c r="N12" s="313"/>
      <c r="O12" s="295" t="s">
        <v>937</v>
      </c>
      <c r="P12" s="46"/>
      <c r="Q12" s="310">
        <v>0.2355</v>
      </c>
      <c r="R12" s="309">
        <v>1913</v>
      </c>
      <c r="S12" s="305"/>
      <c r="T12" s="313"/>
      <c r="U12" s="295" t="s">
        <v>938</v>
      </c>
      <c r="V12" s="46"/>
      <c r="W12" s="310">
        <v>0.2012</v>
      </c>
      <c r="X12" s="311">
        <v>1381</v>
      </c>
      <c r="Y12" s="314"/>
    </row>
    <row r="13" spans="1:25" ht="13.5" customHeight="1">
      <c r="A13" s="325"/>
      <c r="B13" s="313"/>
      <c r="C13" s="295" t="s">
        <v>939</v>
      </c>
      <c r="D13" s="46"/>
      <c r="E13" s="315">
        <v>0.11</v>
      </c>
      <c r="F13" s="309">
        <v>579</v>
      </c>
      <c r="G13" s="305"/>
      <c r="H13" s="313"/>
      <c r="I13" s="295" t="s">
        <v>940</v>
      </c>
      <c r="J13" s="46"/>
      <c r="K13" s="310">
        <v>0.1486</v>
      </c>
      <c r="L13" s="311">
        <v>936</v>
      </c>
      <c r="M13" s="305"/>
      <c r="N13" s="313"/>
      <c r="O13" s="295" t="s">
        <v>941</v>
      </c>
      <c r="P13" s="46"/>
      <c r="Q13" s="310">
        <v>0.3169</v>
      </c>
      <c r="R13" s="309">
        <v>861</v>
      </c>
      <c r="S13" s="305" t="s">
        <v>942</v>
      </c>
      <c r="T13" s="313"/>
      <c r="U13" s="295" t="s">
        <v>943</v>
      </c>
      <c r="V13" s="46"/>
      <c r="W13" s="310">
        <v>0.1704</v>
      </c>
      <c r="X13" s="311">
        <v>975</v>
      </c>
      <c r="Y13" s="314"/>
    </row>
    <row r="14" spans="1:25" ht="13.5" customHeight="1">
      <c r="A14" s="305"/>
      <c r="B14" s="313"/>
      <c r="C14" s="295" t="s">
        <v>944</v>
      </c>
      <c r="D14" s="46"/>
      <c r="E14" s="315">
        <v>0.0261</v>
      </c>
      <c r="F14" s="309">
        <v>190</v>
      </c>
      <c r="G14" s="305" t="s">
        <v>945</v>
      </c>
      <c r="H14" s="313"/>
      <c r="I14" s="295" t="s">
        <v>946</v>
      </c>
      <c r="J14" s="46"/>
      <c r="K14" s="310">
        <v>0.412</v>
      </c>
      <c r="L14" s="311">
        <v>1580</v>
      </c>
      <c r="M14" s="305"/>
      <c r="N14" s="313"/>
      <c r="O14" s="295" t="s">
        <v>947</v>
      </c>
      <c r="P14" s="46"/>
      <c r="Q14" s="310">
        <v>0.2075</v>
      </c>
      <c r="R14" s="309">
        <v>1407</v>
      </c>
      <c r="S14" s="305"/>
      <c r="T14" s="313"/>
      <c r="U14" s="295" t="s">
        <v>948</v>
      </c>
      <c r="V14" s="46"/>
      <c r="W14" s="310">
        <v>0.2188</v>
      </c>
      <c r="X14" s="311">
        <v>1847</v>
      </c>
      <c r="Y14" s="314"/>
    </row>
    <row r="15" spans="1:25" ht="13.5" customHeight="1">
      <c r="A15" s="305"/>
      <c r="B15" s="313"/>
      <c r="C15" s="295" t="s">
        <v>949</v>
      </c>
      <c r="D15" s="46"/>
      <c r="E15" s="315">
        <v>0.0369</v>
      </c>
      <c r="F15" s="309">
        <v>442</v>
      </c>
      <c r="G15" s="305"/>
      <c r="H15" s="313"/>
      <c r="I15" s="295" t="s">
        <v>950</v>
      </c>
      <c r="J15" s="46"/>
      <c r="K15" s="310">
        <v>0.1175</v>
      </c>
      <c r="L15" s="311">
        <v>1034</v>
      </c>
      <c r="M15" s="305"/>
      <c r="N15" s="313"/>
      <c r="O15" s="295" t="s">
        <v>951</v>
      </c>
      <c r="P15" s="46"/>
      <c r="Q15" s="310">
        <v>0.1359</v>
      </c>
      <c r="R15" s="309">
        <v>854</v>
      </c>
      <c r="S15" s="305"/>
      <c r="T15" s="313"/>
      <c r="U15" s="295" t="s">
        <v>952</v>
      </c>
      <c r="V15" s="46"/>
      <c r="W15" s="310">
        <v>0.2416</v>
      </c>
      <c r="X15" s="311">
        <v>1574</v>
      </c>
      <c r="Y15" s="314"/>
    </row>
    <row r="16" spans="1:25" ht="13.5" customHeight="1">
      <c r="A16" s="305" t="s">
        <v>915</v>
      </c>
      <c r="B16" s="313"/>
      <c r="C16" s="295" t="s">
        <v>953</v>
      </c>
      <c r="D16" s="46"/>
      <c r="E16" s="315">
        <v>0.0408</v>
      </c>
      <c r="F16" s="309">
        <v>340</v>
      </c>
      <c r="G16" s="305"/>
      <c r="H16" s="313"/>
      <c r="I16" s="295" t="s">
        <v>954</v>
      </c>
      <c r="J16" s="46"/>
      <c r="K16" s="310">
        <v>0.0232</v>
      </c>
      <c r="L16" s="311">
        <v>38</v>
      </c>
      <c r="M16" s="305"/>
      <c r="N16" s="313"/>
      <c r="O16" s="295" t="s">
        <v>955</v>
      </c>
      <c r="P16" s="46"/>
      <c r="Q16" s="310">
        <v>0.1077</v>
      </c>
      <c r="R16" s="309">
        <v>499</v>
      </c>
      <c r="S16" s="305"/>
      <c r="T16" s="313"/>
      <c r="U16" s="295" t="s">
        <v>956</v>
      </c>
      <c r="V16" s="46"/>
      <c r="W16" s="310">
        <v>0.1464</v>
      </c>
      <c r="X16" s="311">
        <v>977</v>
      </c>
      <c r="Y16" s="314"/>
    </row>
    <row r="17" spans="1:25" ht="13.5" customHeight="1">
      <c r="A17" s="305"/>
      <c r="B17" s="313"/>
      <c r="C17" s="295" t="s">
        <v>957</v>
      </c>
      <c r="D17" s="46"/>
      <c r="E17" s="315">
        <v>0.0219</v>
      </c>
      <c r="F17" s="309">
        <v>216</v>
      </c>
      <c r="G17" s="305" t="s">
        <v>915</v>
      </c>
      <c r="H17" s="313"/>
      <c r="I17" s="295" t="s">
        <v>958</v>
      </c>
      <c r="J17" s="46"/>
      <c r="K17" s="310">
        <v>0.0785</v>
      </c>
      <c r="L17" s="311">
        <v>403</v>
      </c>
      <c r="M17" s="305"/>
      <c r="N17" s="313"/>
      <c r="O17" s="295" t="s">
        <v>959</v>
      </c>
      <c r="P17" s="46"/>
      <c r="Q17" s="310">
        <v>0.188</v>
      </c>
      <c r="R17" s="309">
        <v>1814</v>
      </c>
      <c r="S17" s="305"/>
      <c r="T17" s="313"/>
      <c r="U17" s="295" t="s">
        <v>960</v>
      </c>
      <c r="V17" s="46"/>
      <c r="W17" s="310">
        <v>0.2687</v>
      </c>
      <c r="X17" s="311">
        <v>1897</v>
      </c>
      <c r="Y17" s="314"/>
    </row>
    <row r="18" spans="1:25" ht="13.5" customHeight="1">
      <c r="A18" s="325"/>
      <c r="B18" s="313"/>
      <c r="C18" s="295" t="s">
        <v>961</v>
      </c>
      <c r="D18" s="46"/>
      <c r="E18" s="315">
        <v>0.0515</v>
      </c>
      <c r="F18" s="309">
        <v>11</v>
      </c>
      <c r="G18" s="305"/>
      <c r="H18" s="313"/>
      <c r="I18" s="295" t="s">
        <v>962</v>
      </c>
      <c r="J18" s="46"/>
      <c r="K18" s="310">
        <v>0.1347</v>
      </c>
      <c r="L18" s="311">
        <v>365</v>
      </c>
      <c r="M18" s="305"/>
      <c r="N18" s="313"/>
      <c r="O18" s="295" t="s">
        <v>963</v>
      </c>
      <c r="P18" s="46"/>
      <c r="Q18" s="310">
        <v>0.1065</v>
      </c>
      <c r="R18" s="309">
        <v>981</v>
      </c>
      <c r="S18" s="305" t="s">
        <v>915</v>
      </c>
      <c r="T18" s="313"/>
      <c r="U18" s="295" t="s">
        <v>964</v>
      </c>
      <c r="V18" s="46"/>
      <c r="W18" s="310">
        <v>0.9942</v>
      </c>
      <c r="X18" s="311">
        <v>7106</v>
      </c>
      <c r="Y18" s="314"/>
    </row>
    <row r="19" spans="1:25" ht="13.5" customHeight="1">
      <c r="A19" s="305"/>
      <c r="B19" s="313"/>
      <c r="C19" s="295" t="s">
        <v>965</v>
      </c>
      <c r="D19" s="46"/>
      <c r="E19" s="315">
        <v>0.0757</v>
      </c>
      <c r="F19" s="309">
        <v>257</v>
      </c>
      <c r="G19" s="305"/>
      <c r="H19" s="313"/>
      <c r="I19" s="295" t="s">
        <v>966</v>
      </c>
      <c r="J19" s="46"/>
      <c r="K19" s="310">
        <v>0.1126</v>
      </c>
      <c r="L19" s="311">
        <v>59</v>
      </c>
      <c r="M19" s="305"/>
      <c r="N19" s="313"/>
      <c r="O19" s="295" t="s">
        <v>967</v>
      </c>
      <c r="P19" s="46"/>
      <c r="Q19" s="310">
        <v>0.1343</v>
      </c>
      <c r="R19" s="309">
        <v>1068</v>
      </c>
      <c r="S19" s="305"/>
      <c r="T19" s="313"/>
      <c r="U19" s="295" t="s">
        <v>968</v>
      </c>
      <c r="V19" s="46"/>
      <c r="W19" s="310">
        <v>0.2149</v>
      </c>
      <c r="X19" s="311">
        <v>1287</v>
      </c>
      <c r="Y19" s="314"/>
    </row>
    <row r="20" spans="1:25" ht="13.5" customHeight="1">
      <c r="A20" s="305" t="s">
        <v>921</v>
      </c>
      <c r="B20" s="313"/>
      <c r="C20" s="295" t="s">
        <v>969</v>
      </c>
      <c r="D20" s="46"/>
      <c r="E20" s="315">
        <v>0.0444</v>
      </c>
      <c r="F20" s="309">
        <v>210</v>
      </c>
      <c r="G20" s="305" t="s">
        <v>921</v>
      </c>
      <c r="H20" s="313"/>
      <c r="I20" s="295" t="s">
        <v>970</v>
      </c>
      <c r="J20" s="46"/>
      <c r="K20" s="310">
        <v>0.046</v>
      </c>
      <c r="L20" s="311">
        <v>415</v>
      </c>
      <c r="M20" s="305"/>
      <c r="N20" s="313"/>
      <c r="O20" s="295" t="s">
        <v>971</v>
      </c>
      <c r="P20" s="46"/>
      <c r="Q20" s="310">
        <v>0.0823</v>
      </c>
      <c r="R20" s="309">
        <v>692</v>
      </c>
      <c r="S20" s="305"/>
      <c r="T20" s="313"/>
      <c r="U20" s="295" t="s">
        <v>972</v>
      </c>
      <c r="V20" s="46"/>
      <c r="W20" s="310">
        <v>0.1724</v>
      </c>
      <c r="X20" s="311">
        <v>1235</v>
      </c>
      <c r="Y20" s="314"/>
    </row>
    <row r="21" spans="1:25" ht="13.5" customHeight="1">
      <c r="A21" s="305"/>
      <c r="B21" s="313"/>
      <c r="C21" s="295" t="s">
        <v>973</v>
      </c>
      <c r="D21" s="46"/>
      <c r="E21" s="315">
        <v>0.0357</v>
      </c>
      <c r="F21" s="309">
        <v>136</v>
      </c>
      <c r="G21" s="305"/>
      <c r="H21" s="313"/>
      <c r="I21" s="295" t="s">
        <v>974</v>
      </c>
      <c r="J21" s="46"/>
      <c r="K21" s="310">
        <v>0.1763</v>
      </c>
      <c r="L21" s="311">
        <v>470</v>
      </c>
      <c r="M21" s="305"/>
      <c r="N21" s="313"/>
      <c r="O21" s="295" t="s">
        <v>1</v>
      </c>
      <c r="P21" s="46"/>
      <c r="Q21" s="310">
        <v>0.162</v>
      </c>
      <c r="R21" s="309">
        <v>1263</v>
      </c>
      <c r="S21" s="316"/>
      <c r="T21" s="313"/>
      <c r="U21" s="295" t="s">
        <v>975</v>
      </c>
      <c r="V21" s="46"/>
      <c r="W21" s="310">
        <v>0.221</v>
      </c>
      <c r="X21" s="311">
        <v>2275</v>
      </c>
      <c r="Y21" s="314"/>
    </row>
    <row r="22" spans="1:25" ht="13.5" customHeight="1">
      <c r="A22" s="305"/>
      <c r="B22" s="313"/>
      <c r="C22" s="295" t="s">
        <v>976</v>
      </c>
      <c r="D22" s="46"/>
      <c r="E22" s="315">
        <v>0.0225</v>
      </c>
      <c r="F22" s="309">
        <v>168</v>
      </c>
      <c r="G22" s="326" t="s">
        <v>977</v>
      </c>
      <c r="H22" s="306"/>
      <c r="I22" s="307"/>
      <c r="J22" s="46"/>
      <c r="K22" s="317"/>
      <c r="L22" s="318"/>
      <c r="M22" s="305"/>
      <c r="N22" s="313"/>
      <c r="O22" s="295" t="s">
        <v>2</v>
      </c>
      <c r="P22" s="46"/>
      <c r="Q22" s="315">
        <v>0.1794</v>
      </c>
      <c r="R22" s="309">
        <v>797</v>
      </c>
      <c r="S22" s="305"/>
      <c r="T22" s="313"/>
      <c r="U22" s="295" t="s">
        <v>978</v>
      </c>
      <c r="V22" s="46"/>
      <c r="W22" s="310">
        <v>0.1881</v>
      </c>
      <c r="X22" s="311">
        <v>1033</v>
      </c>
      <c r="Y22" s="314"/>
    </row>
    <row r="23" spans="1:25" ht="13.5" customHeight="1">
      <c r="A23" s="327"/>
      <c r="B23" s="306"/>
      <c r="C23" s="14"/>
      <c r="D23" s="46"/>
      <c r="E23" s="317"/>
      <c r="F23" s="328"/>
      <c r="G23" s="329"/>
      <c r="H23" s="320"/>
      <c r="I23" s="23" t="s">
        <v>931</v>
      </c>
      <c r="J23" s="321"/>
      <c r="K23" s="322">
        <v>1.5985</v>
      </c>
      <c r="L23" s="323">
        <v>7648</v>
      </c>
      <c r="M23" s="305" t="s">
        <v>979</v>
      </c>
      <c r="N23" s="313"/>
      <c r="O23" s="295" t="s">
        <v>3</v>
      </c>
      <c r="P23" s="46"/>
      <c r="Q23" s="315">
        <v>0.1368</v>
      </c>
      <c r="R23" s="309">
        <v>737</v>
      </c>
      <c r="S23" s="305" t="s">
        <v>921</v>
      </c>
      <c r="T23" s="313"/>
      <c r="U23" s="295" t="s">
        <v>980</v>
      </c>
      <c r="V23" s="46"/>
      <c r="W23" s="310">
        <v>0.1686</v>
      </c>
      <c r="X23" s="311">
        <v>1211</v>
      </c>
      <c r="Y23" s="314"/>
    </row>
    <row r="24" spans="1:25" ht="13.5" customHeight="1">
      <c r="A24" s="327" t="s">
        <v>981</v>
      </c>
      <c r="B24" s="306"/>
      <c r="C24" s="14"/>
      <c r="D24" s="46"/>
      <c r="E24" s="317"/>
      <c r="F24" s="328"/>
      <c r="G24" s="305"/>
      <c r="H24" s="306"/>
      <c r="I24" s="307" t="s">
        <v>982</v>
      </c>
      <c r="J24" s="46"/>
      <c r="K24" s="324">
        <v>0.34299999999999997</v>
      </c>
      <c r="L24" s="311">
        <v>1778</v>
      </c>
      <c r="M24" s="305"/>
      <c r="N24" s="313"/>
      <c r="O24" s="295" t="s">
        <v>4</v>
      </c>
      <c r="P24" s="46"/>
      <c r="Q24" s="315">
        <v>0.1675</v>
      </c>
      <c r="R24" s="309">
        <v>637</v>
      </c>
      <c r="S24" s="305"/>
      <c r="T24" s="313"/>
      <c r="U24" s="295" t="s">
        <v>983</v>
      </c>
      <c r="V24" s="46"/>
      <c r="W24" s="310">
        <v>0.3553</v>
      </c>
      <c r="X24" s="311">
        <v>1765</v>
      </c>
      <c r="Y24" s="314"/>
    </row>
    <row r="25" spans="1:25" ht="13.5" customHeight="1">
      <c r="A25" s="329"/>
      <c r="B25" s="330"/>
      <c r="C25" s="23" t="s">
        <v>931</v>
      </c>
      <c r="D25" s="321"/>
      <c r="E25" s="322">
        <v>0.9465</v>
      </c>
      <c r="F25" s="331">
        <v>4325</v>
      </c>
      <c r="G25" s="305" t="s">
        <v>5</v>
      </c>
      <c r="H25" s="313"/>
      <c r="I25" s="295" t="s">
        <v>984</v>
      </c>
      <c r="J25" s="46"/>
      <c r="K25" s="310">
        <v>0.2693</v>
      </c>
      <c r="L25" s="311">
        <v>2183</v>
      </c>
      <c r="M25" s="305"/>
      <c r="N25" s="313"/>
      <c r="O25" s="295" t="s">
        <v>985</v>
      </c>
      <c r="P25" s="46"/>
      <c r="Q25" s="315">
        <v>0.1243</v>
      </c>
      <c r="R25" s="309">
        <v>658</v>
      </c>
      <c r="S25" s="305"/>
      <c r="T25" s="313"/>
      <c r="U25" s="295" t="s">
        <v>986</v>
      </c>
      <c r="V25" s="46"/>
      <c r="W25" s="310">
        <v>0.2373</v>
      </c>
      <c r="X25" s="311">
        <v>1167</v>
      </c>
      <c r="Y25" s="314"/>
    </row>
    <row r="26" spans="1:25" ht="13.5" customHeight="1">
      <c r="A26" s="305"/>
      <c r="B26" s="306"/>
      <c r="C26" s="307" t="s">
        <v>987</v>
      </c>
      <c r="D26" s="46"/>
      <c r="E26" s="324">
        <v>0.0472</v>
      </c>
      <c r="F26" s="309">
        <v>271</v>
      </c>
      <c r="G26" s="305" t="s">
        <v>6</v>
      </c>
      <c r="H26" s="313"/>
      <c r="I26" s="295" t="s">
        <v>988</v>
      </c>
      <c r="J26" s="46"/>
      <c r="K26" s="310">
        <v>0.3953</v>
      </c>
      <c r="L26" s="311">
        <v>3412</v>
      </c>
      <c r="M26" s="305"/>
      <c r="N26" s="313"/>
      <c r="O26" s="295" t="s">
        <v>989</v>
      </c>
      <c r="P26" s="46"/>
      <c r="Q26" s="315">
        <v>0.2303</v>
      </c>
      <c r="R26" s="309">
        <v>1482</v>
      </c>
      <c r="S26" s="305"/>
      <c r="T26" s="313"/>
      <c r="U26" s="295"/>
      <c r="V26" s="46"/>
      <c r="W26" s="310"/>
      <c r="X26" s="311"/>
      <c r="Y26" s="314"/>
    </row>
    <row r="27" spans="1:25" ht="13.5" customHeight="1">
      <c r="A27" s="305"/>
      <c r="B27" s="313"/>
      <c r="C27" s="295" t="s">
        <v>990</v>
      </c>
      <c r="D27" s="46"/>
      <c r="E27" s="310">
        <v>0.6115</v>
      </c>
      <c r="F27" s="309">
        <v>3921</v>
      </c>
      <c r="G27" s="305"/>
      <c r="H27" s="313"/>
      <c r="I27" s="295" t="s">
        <v>991</v>
      </c>
      <c r="J27" s="46"/>
      <c r="K27" s="310">
        <v>0.2484</v>
      </c>
      <c r="L27" s="311">
        <v>1894</v>
      </c>
      <c r="M27" s="305"/>
      <c r="N27" s="313"/>
      <c r="O27" s="295" t="s">
        <v>992</v>
      </c>
      <c r="P27" s="46"/>
      <c r="Q27" s="315">
        <v>0.2353</v>
      </c>
      <c r="R27" s="309">
        <v>2170</v>
      </c>
      <c r="S27" s="326" t="s">
        <v>7</v>
      </c>
      <c r="T27" s="306"/>
      <c r="U27" s="307"/>
      <c r="V27" s="46"/>
      <c r="W27" s="317"/>
      <c r="X27" s="318"/>
      <c r="Y27" s="314"/>
    </row>
    <row r="28" spans="1:25" ht="13.5" customHeight="1">
      <c r="A28" s="305" t="s">
        <v>993</v>
      </c>
      <c r="B28" s="313"/>
      <c r="C28" s="295" t="s">
        <v>994</v>
      </c>
      <c r="D28" s="46"/>
      <c r="E28" s="310">
        <v>0.403</v>
      </c>
      <c r="F28" s="309">
        <v>854</v>
      </c>
      <c r="G28" s="305"/>
      <c r="H28" s="306"/>
      <c r="I28" s="307"/>
      <c r="J28" s="46"/>
      <c r="K28" s="317"/>
      <c r="L28" s="318"/>
      <c r="M28" s="305"/>
      <c r="N28" s="313"/>
      <c r="O28" s="295" t="s">
        <v>995</v>
      </c>
      <c r="P28" s="46"/>
      <c r="Q28" s="310">
        <v>0.1781</v>
      </c>
      <c r="R28" s="309">
        <v>1537</v>
      </c>
      <c r="S28" s="329"/>
      <c r="T28" s="320"/>
      <c r="U28" s="23" t="s">
        <v>931</v>
      </c>
      <c r="V28" s="321"/>
      <c r="W28" s="322">
        <v>5.4833</v>
      </c>
      <c r="X28" s="332">
        <v>36052</v>
      </c>
      <c r="Y28" s="314"/>
    </row>
    <row r="29" spans="1:25" ht="13.5" customHeight="1">
      <c r="A29" s="305"/>
      <c r="B29" s="313"/>
      <c r="C29" s="295" t="s">
        <v>996</v>
      </c>
      <c r="D29" s="46"/>
      <c r="E29" s="310">
        <v>0.1892</v>
      </c>
      <c r="F29" s="309">
        <v>1936</v>
      </c>
      <c r="G29" s="326" t="s">
        <v>930</v>
      </c>
      <c r="H29" s="314"/>
      <c r="I29" s="302"/>
      <c r="J29" s="46"/>
      <c r="K29" s="333"/>
      <c r="L29" s="318"/>
      <c r="M29" s="305"/>
      <c r="N29" s="313"/>
      <c r="O29" s="295" t="s">
        <v>997</v>
      </c>
      <c r="P29" s="46"/>
      <c r="Q29" s="310">
        <v>0.2313</v>
      </c>
      <c r="R29" s="309">
        <v>1551</v>
      </c>
      <c r="S29" s="305"/>
      <c r="T29" s="306"/>
      <c r="U29" s="307" t="s">
        <v>998</v>
      </c>
      <c r="V29" s="46"/>
      <c r="W29" s="324">
        <v>0.1015</v>
      </c>
      <c r="X29" s="311">
        <v>602</v>
      </c>
      <c r="Y29" s="314"/>
    </row>
    <row r="30" spans="1:25" ht="13.5" customHeight="1">
      <c r="A30" s="305"/>
      <c r="B30" s="313"/>
      <c r="C30" s="295" t="s">
        <v>999</v>
      </c>
      <c r="D30" s="46"/>
      <c r="E30" s="310">
        <v>0.3366</v>
      </c>
      <c r="F30" s="309">
        <v>2735</v>
      </c>
      <c r="G30" s="334"/>
      <c r="H30" s="320"/>
      <c r="I30" s="23" t="s">
        <v>931</v>
      </c>
      <c r="J30" s="321"/>
      <c r="K30" s="322">
        <v>1.256</v>
      </c>
      <c r="L30" s="323">
        <v>9267</v>
      </c>
      <c r="M30" s="305"/>
      <c r="N30" s="313"/>
      <c r="O30" s="295" t="s">
        <v>1000</v>
      </c>
      <c r="P30" s="46"/>
      <c r="Q30" s="310">
        <v>0.2234</v>
      </c>
      <c r="R30" s="309">
        <v>2114</v>
      </c>
      <c r="S30" s="305"/>
      <c r="T30" s="313"/>
      <c r="U30" s="295" t="s">
        <v>1001</v>
      </c>
      <c r="V30" s="46"/>
      <c r="W30" s="310">
        <v>0.1361</v>
      </c>
      <c r="X30" s="311">
        <v>915</v>
      </c>
      <c r="Y30" s="314"/>
    </row>
    <row r="31" spans="1:25" ht="13.5" customHeight="1">
      <c r="A31" s="305" t="s">
        <v>915</v>
      </c>
      <c r="B31" s="313"/>
      <c r="C31" s="295" t="s">
        <v>1002</v>
      </c>
      <c r="D31" s="46"/>
      <c r="E31" s="310">
        <v>0.42969999999999997</v>
      </c>
      <c r="F31" s="309">
        <v>3004</v>
      </c>
      <c r="G31" s="305"/>
      <c r="H31" s="306"/>
      <c r="I31" s="307" t="s">
        <v>1003</v>
      </c>
      <c r="J31" s="46"/>
      <c r="K31" s="324">
        <v>0.054</v>
      </c>
      <c r="L31" s="311">
        <v>585</v>
      </c>
      <c r="M31" s="305"/>
      <c r="N31" s="313"/>
      <c r="O31" s="295" t="s">
        <v>1004</v>
      </c>
      <c r="P31" s="46"/>
      <c r="Q31" s="310">
        <v>0.36719999999999997</v>
      </c>
      <c r="R31" s="309">
        <v>440</v>
      </c>
      <c r="S31" s="305" t="s">
        <v>1005</v>
      </c>
      <c r="T31" s="313"/>
      <c r="U31" s="295" t="s">
        <v>1006</v>
      </c>
      <c r="V31" s="46"/>
      <c r="W31" s="310">
        <v>0.2376</v>
      </c>
      <c r="X31" s="311">
        <v>2172</v>
      </c>
      <c r="Y31" s="314"/>
    </row>
    <row r="32" spans="1:25" ht="13.5" customHeight="1">
      <c r="A32" s="305"/>
      <c r="B32" s="313"/>
      <c r="C32" s="295" t="s">
        <v>1007</v>
      </c>
      <c r="D32" s="46"/>
      <c r="E32" s="310">
        <v>0.1595</v>
      </c>
      <c r="F32" s="309">
        <v>1140</v>
      </c>
      <c r="G32" s="305"/>
      <c r="H32" s="313"/>
      <c r="I32" s="295" t="s">
        <v>1008</v>
      </c>
      <c r="J32" s="46"/>
      <c r="K32" s="310">
        <v>0.0163</v>
      </c>
      <c r="L32" s="311">
        <v>97</v>
      </c>
      <c r="M32" s="305"/>
      <c r="N32" s="313"/>
      <c r="O32" s="295" t="s">
        <v>1009</v>
      </c>
      <c r="P32" s="46"/>
      <c r="Q32" s="310">
        <v>0.2243</v>
      </c>
      <c r="R32" s="309">
        <v>1794</v>
      </c>
      <c r="S32" s="305"/>
      <c r="T32" s="313"/>
      <c r="U32" s="295" t="s">
        <v>1010</v>
      </c>
      <c r="V32" s="46"/>
      <c r="W32" s="310">
        <v>0.2051</v>
      </c>
      <c r="X32" s="311">
        <v>1042</v>
      </c>
      <c r="Y32" s="314"/>
    </row>
    <row r="33" spans="1:25" ht="13.5" customHeight="1">
      <c r="A33" s="305"/>
      <c r="B33" s="313"/>
      <c r="C33" s="295" t="s">
        <v>1011</v>
      </c>
      <c r="D33" s="46"/>
      <c r="E33" s="310">
        <v>0.0446</v>
      </c>
      <c r="F33" s="309">
        <v>227</v>
      </c>
      <c r="G33" s="305" t="s">
        <v>1012</v>
      </c>
      <c r="H33" s="313"/>
      <c r="I33" s="295" t="s">
        <v>1013</v>
      </c>
      <c r="J33" s="46"/>
      <c r="K33" s="310">
        <v>0.0272</v>
      </c>
      <c r="L33" s="311">
        <v>208</v>
      </c>
      <c r="M33" s="305"/>
      <c r="N33" s="313"/>
      <c r="O33" s="295" t="s">
        <v>1014</v>
      </c>
      <c r="P33" s="46"/>
      <c r="Q33" s="310">
        <v>0.0444</v>
      </c>
      <c r="R33" s="309">
        <v>197</v>
      </c>
      <c r="S33" s="305"/>
      <c r="T33" s="313"/>
      <c r="U33" s="295" t="s">
        <v>1015</v>
      </c>
      <c r="V33" s="46"/>
      <c r="W33" s="310">
        <v>0.1298</v>
      </c>
      <c r="X33" s="311">
        <v>513</v>
      </c>
      <c r="Y33" s="314"/>
    </row>
    <row r="34" spans="1:25" ht="13.5" customHeight="1">
      <c r="A34" s="305" t="s">
        <v>921</v>
      </c>
      <c r="B34" s="313"/>
      <c r="C34" s="295" t="s">
        <v>1016</v>
      </c>
      <c r="D34" s="46"/>
      <c r="E34" s="310">
        <v>0.0543</v>
      </c>
      <c r="F34" s="309">
        <v>521</v>
      </c>
      <c r="G34" s="305" t="s">
        <v>1017</v>
      </c>
      <c r="H34" s="313"/>
      <c r="I34" s="295" t="s">
        <v>1018</v>
      </c>
      <c r="J34" s="46"/>
      <c r="K34" s="310">
        <v>0.0297</v>
      </c>
      <c r="L34" s="311">
        <v>272</v>
      </c>
      <c r="M34" s="305"/>
      <c r="N34" s="313"/>
      <c r="O34" s="295" t="s">
        <v>1019</v>
      </c>
      <c r="P34" s="46"/>
      <c r="Q34" s="310">
        <v>0.422</v>
      </c>
      <c r="R34" s="309">
        <v>322</v>
      </c>
      <c r="S34" s="305"/>
      <c r="T34" s="313"/>
      <c r="U34" s="295" t="s">
        <v>1020</v>
      </c>
      <c r="V34" s="46"/>
      <c r="W34" s="310">
        <v>0.1075</v>
      </c>
      <c r="X34" s="311">
        <v>753</v>
      </c>
      <c r="Y34" s="314"/>
    </row>
    <row r="35" spans="1:25" ht="13.5" customHeight="1">
      <c r="A35" s="305"/>
      <c r="B35" s="313"/>
      <c r="C35" s="295" t="s">
        <v>1021</v>
      </c>
      <c r="D35" s="46"/>
      <c r="E35" s="310">
        <v>0.1301</v>
      </c>
      <c r="F35" s="309">
        <v>857</v>
      </c>
      <c r="G35" s="305" t="s">
        <v>915</v>
      </c>
      <c r="H35" s="313"/>
      <c r="I35" s="295" t="s">
        <v>1022</v>
      </c>
      <c r="J35" s="46"/>
      <c r="K35" s="310">
        <v>0.0737</v>
      </c>
      <c r="L35" s="311">
        <v>643</v>
      </c>
      <c r="M35" s="305"/>
      <c r="N35" s="313"/>
      <c r="O35" s="295" t="s">
        <v>1023</v>
      </c>
      <c r="P35" s="46"/>
      <c r="Q35" s="310">
        <v>0.2806</v>
      </c>
      <c r="R35" s="309">
        <v>236</v>
      </c>
      <c r="S35" s="305"/>
      <c r="T35" s="313"/>
      <c r="U35" s="295" t="s">
        <v>1024</v>
      </c>
      <c r="V35" s="46"/>
      <c r="W35" s="310">
        <v>0.0313</v>
      </c>
      <c r="X35" s="311">
        <v>265</v>
      </c>
      <c r="Y35" s="314"/>
    </row>
    <row r="36" spans="1:25" ht="13.5" customHeight="1">
      <c r="A36" s="326"/>
      <c r="B36" s="306"/>
      <c r="C36" s="307"/>
      <c r="D36" s="46"/>
      <c r="E36" s="317"/>
      <c r="F36" s="328"/>
      <c r="G36" s="305" t="s">
        <v>921</v>
      </c>
      <c r="H36" s="313"/>
      <c r="I36" s="295" t="s">
        <v>1025</v>
      </c>
      <c r="J36" s="46"/>
      <c r="K36" s="310">
        <v>0.0979</v>
      </c>
      <c r="L36" s="311">
        <v>848</v>
      </c>
      <c r="M36" s="305"/>
      <c r="N36" s="313"/>
      <c r="O36" s="295" t="s">
        <v>1026</v>
      </c>
      <c r="P36" s="46"/>
      <c r="Q36" s="310">
        <v>0.3093</v>
      </c>
      <c r="R36" s="309">
        <v>1056</v>
      </c>
      <c r="S36" s="305" t="s">
        <v>945</v>
      </c>
      <c r="T36" s="313"/>
      <c r="U36" s="295" t="s">
        <v>1027</v>
      </c>
      <c r="V36" s="46"/>
      <c r="W36" s="310">
        <v>0.1306</v>
      </c>
      <c r="X36" s="311">
        <v>553</v>
      </c>
      <c r="Y36" s="314"/>
    </row>
    <row r="37" spans="1:25" ht="13.5" customHeight="1">
      <c r="A37" s="326" t="s">
        <v>977</v>
      </c>
      <c r="B37" s="306"/>
      <c r="C37" s="307"/>
      <c r="D37" s="46"/>
      <c r="E37" s="317"/>
      <c r="F37" s="328"/>
      <c r="G37" s="305"/>
      <c r="H37" s="313"/>
      <c r="I37" s="295" t="s">
        <v>1028</v>
      </c>
      <c r="J37" s="46"/>
      <c r="K37" s="310">
        <v>0.2342</v>
      </c>
      <c r="L37" s="311">
        <v>1723</v>
      </c>
      <c r="M37" s="305" t="s">
        <v>915</v>
      </c>
      <c r="N37" s="313"/>
      <c r="O37" s="295" t="s">
        <v>1029</v>
      </c>
      <c r="P37" s="46"/>
      <c r="Q37" s="310">
        <v>0.3441</v>
      </c>
      <c r="R37" s="309">
        <v>1576</v>
      </c>
      <c r="S37" s="305"/>
      <c r="T37" s="313"/>
      <c r="U37" s="295" t="s">
        <v>1030</v>
      </c>
      <c r="V37" s="46"/>
      <c r="W37" s="310">
        <v>0.1411</v>
      </c>
      <c r="X37" s="311">
        <v>960</v>
      </c>
      <c r="Y37" s="314"/>
    </row>
    <row r="38" spans="1:25" ht="13.5" customHeight="1">
      <c r="A38" s="329"/>
      <c r="B38" s="320"/>
      <c r="C38" s="23" t="s">
        <v>931</v>
      </c>
      <c r="D38" s="321"/>
      <c r="E38" s="322">
        <v>2.4057</v>
      </c>
      <c r="F38" s="331">
        <v>15466</v>
      </c>
      <c r="G38" s="305"/>
      <c r="H38" s="313"/>
      <c r="I38" s="295" t="s">
        <v>1031</v>
      </c>
      <c r="J38" s="46"/>
      <c r="K38" s="310">
        <v>0.29</v>
      </c>
      <c r="L38" s="311">
        <v>878</v>
      </c>
      <c r="M38" s="305"/>
      <c r="N38" s="313"/>
      <c r="O38" s="295" t="s">
        <v>1032</v>
      </c>
      <c r="P38" s="46"/>
      <c r="Q38" s="310">
        <v>0.2015</v>
      </c>
      <c r="R38" s="309">
        <v>1645</v>
      </c>
      <c r="S38" s="305"/>
      <c r="T38" s="313"/>
      <c r="U38" s="295" t="s">
        <v>1033</v>
      </c>
      <c r="V38" s="46"/>
      <c r="W38" s="310">
        <v>0.096</v>
      </c>
      <c r="X38" s="311">
        <v>688</v>
      </c>
      <c r="Y38" s="314"/>
    </row>
    <row r="39" spans="1:25" ht="13.5" customHeight="1">
      <c r="A39" s="305"/>
      <c r="B39" s="306"/>
      <c r="C39" s="307" t="s">
        <v>1034</v>
      </c>
      <c r="D39" s="46"/>
      <c r="E39" s="324">
        <v>0.24080000000000001</v>
      </c>
      <c r="F39" s="309">
        <v>1507</v>
      </c>
      <c r="G39" s="326" t="s">
        <v>1035</v>
      </c>
      <c r="H39" s="314"/>
      <c r="I39" s="302"/>
      <c r="J39" s="46"/>
      <c r="K39" s="333"/>
      <c r="L39" s="318"/>
      <c r="M39" s="305"/>
      <c r="N39" s="313"/>
      <c r="O39" s="295" t="s">
        <v>1036</v>
      </c>
      <c r="P39" s="46"/>
      <c r="Q39" s="310">
        <v>0.1858</v>
      </c>
      <c r="R39" s="309">
        <v>1392</v>
      </c>
      <c r="S39" s="305"/>
      <c r="T39" s="313"/>
      <c r="U39" s="295" t="s">
        <v>8</v>
      </c>
      <c r="V39" s="46"/>
      <c r="W39" s="310">
        <v>0.2087</v>
      </c>
      <c r="X39" s="311">
        <v>1320</v>
      </c>
      <c r="Y39" s="314"/>
    </row>
    <row r="40" spans="1:25" ht="13.5" customHeight="1">
      <c r="A40" s="305"/>
      <c r="B40" s="313"/>
      <c r="C40" s="295" t="s">
        <v>1037</v>
      </c>
      <c r="D40" s="46"/>
      <c r="E40" s="310">
        <v>0.22820000000000001</v>
      </c>
      <c r="F40" s="309">
        <v>1207</v>
      </c>
      <c r="G40" s="334"/>
      <c r="H40" s="320"/>
      <c r="I40" s="23" t="s">
        <v>931</v>
      </c>
      <c r="J40" s="321"/>
      <c r="K40" s="322">
        <v>0.823</v>
      </c>
      <c r="L40" s="323">
        <v>5254</v>
      </c>
      <c r="M40" s="305"/>
      <c r="N40" s="313"/>
      <c r="O40" s="295" t="s">
        <v>1038</v>
      </c>
      <c r="P40" s="46"/>
      <c r="Q40" s="310">
        <v>0.2822</v>
      </c>
      <c r="R40" s="309">
        <v>1212</v>
      </c>
      <c r="S40" s="305"/>
      <c r="T40" s="313"/>
      <c r="U40" s="295" t="s">
        <v>1039</v>
      </c>
      <c r="V40" s="46"/>
      <c r="W40" s="310">
        <v>0.0974</v>
      </c>
      <c r="X40" s="311">
        <v>678</v>
      </c>
      <c r="Y40" s="314"/>
    </row>
    <row r="41" spans="1:25" ht="13.5" customHeight="1">
      <c r="A41" s="305" t="s">
        <v>1040</v>
      </c>
      <c r="B41" s="313"/>
      <c r="C41" s="295" t="s">
        <v>1041</v>
      </c>
      <c r="D41" s="46"/>
      <c r="E41" s="310">
        <v>0.3068</v>
      </c>
      <c r="F41" s="309">
        <v>2266</v>
      </c>
      <c r="G41" s="335"/>
      <c r="H41" s="306"/>
      <c r="I41" s="307" t="s">
        <v>1042</v>
      </c>
      <c r="J41" s="46"/>
      <c r="K41" s="324">
        <v>4.2326</v>
      </c>
      <c r="L41" s="311">
        <v>12566</v>
      </c>
      <c r="M41" s="305"/>
      <c r="N41" s="313"/>
      <c r="O41" s="295" t="s">
        <v>1043</v>
      </c>
      <c r="P41" s="46"/>
      <c r="Q41" s="310">
        <v>0.2827</v>
      </c>
      <c r="R41" s="309">
        <v>423</v>
      </c>
      <c r="S41" s="305" t="s">
        <v>915</v>
      </c>
      <c r="T41" s="313"/>
      <c r="U41" s="295" t="s">
        <v>1044</v>
      </c>
      <c r="V41" s="46"/>
      <c r="W41" s="310">
        <v>0.152</v>
      </c>
      <c r="X41" s="311">
        <v>829</v>
      </c>
      <c r="Y41" s="314"/>
    </row>
    <row r="42" spans="1:25" ht="13.5" customHeight="1">
      <c r="A42" s="305"/>
      <c r="B42" s="313"/>
      <c r="C42" s="295" t="s">
        <v>1045</v>
      </c>
      <c r="D42" s="46"/>
      <c r="E42" s="310">
        <v>0.1456</v>
      </c>
      <c r="F42" s="309">
        <v>1122</v>
      </c>
      <c r="G42" s="305" t="s">
        <v>1046</v>
      </c>
      <c r="H42" s="313"/>
      <c r="I42" s="295" t="s">
        <v>1047</v>
      </c>
      <c r="J42" s="46"/>
      <c r="K42" s="310">
        <v>0.4863</v>
      </c>
      <c r="L42" s="311">
        <v>938</v>
      </c>
      <c r="M42" s="305"/>
      <c r="N42" s="313"/>
      <c r="O42" s="295" t="s">
        <v>1048</v>
      </c>
      <c r="P42" s="46"/>
      <c r="Q42" s="310">
        <v>0.2897</v>
      </c>
      <c r="R42" s="309">
        <v>1824</v>
      </c>
      <c r="S42" s="305"/>
      <c r="T42" s="313"/>
      <c r="U42" s="295" t="s">
        <v>1049</v>
      </c>
      <c r="V42" s="46"/>
      <c r="W42" s="310">
        <v>0.12329999999999999</v>
      </c>
      <c r="X42" s="311">
        <v>952</v>
      </c>
      <c r="Y42" s="314"/>
    </row>
    <row r="43" spans="1:25" ht="13.5" customHeight="1">
      <c r="A43" s="305"/>
      <c r="B43" s="313"/>
      <c r="C43" s="295" t="s">
        <v>1050</v>
      </c>
      <c r="D43" s="46"/>
      <c r="E43" s="310">
        <v>0.0997</v>
      </c>
      <c r="F43" s="309">
        <v>808</v>
      </c>
      <c r="G43" s="305" t="s">
        <v>1051</v>
      </c>
      <c r="H43" s="313"/>
      <c r="I43" s="295" t="s">
        <v>1052</v>
      </c>
      <c r="J43" s="46"/>
      <c r="K43" s="310">
        <v>0.507</v>
      </c>
      <c r="L43" s="311">
        <v>1156</v>
      </c>
      <c r="M43" s="305"/>
      <c r="N43" s="313"/>
      <c r="O43" s="295" t="s">
        <v>1053</v>
      </c>
      <c r="P43" s="46"/>
      <c r="Q43" s="310">
        <v>0.2948</v>
      </c>
      <c r="R43" s="309">
        <v>178</v>
      </c>
      <c r="S43" s="305"/>
      <c r="T43" s="313"/>
      <c r="U43" s="295" t="s">
        <v>1054</v>
      </c>
      <c r="V43" s="46"/>
      <c r="W43" s="310">
        <v>0.0009</v>
      </c>
      <c r="X43" s="311">
        <v>9</v>
      </c>
      <c r="Y43" s="314"/>
    </row>
    <row r="44" spans="1:25" ht="13.5" customHeight="1">
      <c r="A44" s="305"/>
      <c r="B44" s="313"/>
      <c r="C44" s="295" t="s">
        <v>1055</v>
      </c>
      <c r="D44" s="46"/>
      <c r="E44" s="310">
        <v>0.1422</v>
      </c>
      <c r="F44" s="309">
        <v>956</v>
      </c>
      <c r="G44" s="305" t="s">
        <v>915</v>
      </c>
      <c r="H44" s="313"/>
      <c r="I44" s="295" t="s">
        <v>1056</v>
      </c>
      <c r="J44" s="46"/>
      <c r="K44" s="310">
        <v>0.2824</v>
      </c>
      <c r="L44" s="311">
        <v>1842</v>
      </c>
      <c r="M44" s="305"/>
      <c r="N44" s="313"/>
      <c r="O44" s="295" t="s">
        <v>1057</v>
      </c>
      <c r="P44" s="46"/>
      <c r="Q44" s="310">
        <v>0.3488</v>
      </c>
      <c r="R44" s="309">
        <v>2910</v>
      </c>
      <c r="S44" s="305"/>
      <c r="T44" s="313"/>
      <c r="U44" s="295" t="s">
        <v>1058</v>
      </c>
      <c r="V44" s="46"/>
      <c r="W44" s="310">
        <v>0.1655</v>
      </c>
      <c r="X44" s="311">
        <v>1536</v>
      </c>
      <c r="Y44" s="314"/>
    </row>
    <row r="45" spans="1:25" ht="13.5" customHeight="1">
      <c r="A45" s="305"/>
      <c r="B45" s="313"/>
      <c r="C45" s="295" t="s">
        <v>1059</v>
      </c>
      <c r="D45" s="46"/>
      <c r="E45" s="310">
        <v>0.26839999999999997</v>
      </c>
      <c r="F45" s="309">
        <v>2043</v>
      </c>
      <c r="G45" s="305" t="s">
        <v>921</v>
      </c>
      <c r="H45" s="313"/>
      <c r="I45" s="295" t="s">
        <v>1060</v>
      </c>
      <c r="J45" s="46"/>
      <c r="K45" s="310">
        <v>0.3443</v>
      </c>
      <c r="L45" s="311">
        <v>1965</v>
      </c>
      <c r="M45" s="305"/>
      <c r="N45" s="313"/>
      <c r="O45" s="295" t="s">
        <v>1061</v>
      </c>
      <c r="P45" s="46"/>
      <c r="Q45" s="310">
        <v>0.3086</v>
      </c>
      <c r="R45" s="309">
        <v>2315</v>
      </c>
      <c r="S45" s="305"/>
      <c r="T45" s="313"/>
      <c r="U45" s="295" t="s">
        <v>1062</v>
      </c>
      <c r="V45" s="46"/>
      <c r="W45" s="310">
        <v>0.1835</v>
      </c>
      <c r="X45" s="311">
        <v>1213</v>
      </c>
      <c r="Y45" s="314"/>
    </row>
    <row r="46" spans="1:25" ht="13.5" customHeight="1">
      <c r="A46" s="305" t="s">
        <v>909</v>
      </c>
      <c r="B46" s="313"/>
      <c r="C46" s="295" t="s">
        <v>1063</v>
      </c>
      <c r="D46" s="46"/>
      <c r="E46" s="310">
        <v>0.1754</v>
      </c>
      <c r="F46" s="309">
        <v>240</v>
      </c>
      <c r="G46" s="326"/>
      <c r="H46" s="313"/>
      <c r="I46" s="295" t="s">
        <v>1064</v>
      </c>
      <c r="J46" s="46"/>
      <c r="K46" s="310">
        <v>0.9797</v>
      </c>
      <c r="L46" s="311">
        <v>549</v>
      </c>
      <c r="M46" s="305"/>
      <c r="N46" s="313"/>
      <c r="O46" s="295" t="s">
        <v>1065</v>
      </c>
      <c r="P46" s="46"/>
      <c r="Q46" s="310">
        <v>0.2583</v>
      </c>
      <c r="R46" s="309">
        <v>1365</v>
      </c>
      <c r="S46" s="305" t="s">
        <v>921</v>
      </c>
      <c r="T46" s="313"/>
      <c r="U46" s="295" t="s">
        <v>1066</v>
      </c>
      <c r="V46" s="46"/>
      <c r="W46" s="310">
        <v>0.1547</v>
      </c>
      <c r="X46" s="311">
        <v>1274</v>
      </c>
      <c r="Y46" s="314"/>
    </row>
    <row r="47" spans="1:25" ht="13.5" customHeight="1">
      <c r="A47" s="305"/>
      <c r="B47" s="313"/>
      <c r="C47" s="295" t="s">
        <v>1067</v>
      </c>
      <c r="D47" s="46"/>
      <c r="E47" s="310">
        <v>0.1042</v>
      </c>
      <c r="F47" s="309">
        <v>637</v>
      </c>
      <c r="G47" s="305"/>
      <c r="H47" s="313"/>
      <c r="I47" s="295" t="s">
        <v>1068</v>
      </c>
      <c r="J47" s="46"/>
      <c r="K47" s="310">
        <v>1.5376</v>
      </c>
      <c r="L47" s="311">
        <v>2868</v>
      </c>
      <c r="M47" s="305"/>
      <c r="N47" s="313"/>
      <c r="O47" s="295" t="s">
        <v>1069</v>
      </c>
      <c r="P47" s="46"/>
      <c r="Q47" s="310">
        <v>0.1459</v>
      </c>
      <c r="R47" s="309">
        <v>798</v>
      </c>
      <c r="S47" s="305"/>
      <c r="T47" s="313"/>
      <c r="U47" s="295" t="s">
        <v>1070</v>
      </c>
      <c r="V47" s="46"/>
      <c r="W47" s="310">
        <v>0.0876</v>
      </c>
      <c r="X47" s="311">
        <v>711</v>
      </c>
      <c r="Y47" s="314"/>
    </row>
    <row r="48" spans="1:25" ht="13.5" customHeight="1">
      <c r="A48" s="305"/>
      <c r="B48" s="313"/>
      <c r="C48" s="295" t="s">
        <v>1071</v>
      </c>
      <c r="D48" s="46"/>
      <c r="E48" s="310">
        <v>0.1309</v>
      </c>
      <c r="F48" s="309">
        <v>1140</v>
      </c>
      <c r="G48" s="305" t="s">
        <v>1072</v>
      </c>
      <c r="H48" s="314"/>
      <c r="I48" s="295"/>
      <c r="J48" s="46"/>
      <c r="K48" s="310"/>
      <c r="L48" s="311"/>
      <c r="M48" s="305"/>
      <c r="N48" s="313"/>
      <c r="O48" s="295" t="s">
        <v>1073</v>
      </c>
      <c r="P48" s="46"/>
      <c r="Q48" s="310">
        <v>0.6436</v>
      </c>
      <c r="R48" s="309">
        <v>162</v>
      </c>
      <c r="S48" s="305"/>
      <c r="T48" s="306"/>
      <c r="U48" s="307"/>
      <c r="V48" s="46"/>
      <c r="W48" s="312"/>
      <c r="X48" s="311"/>
      <c r="Y48" s="314"/>
    </row>
    <row r="49" spans="1:25" ht="13.5" customHeight="1">
      <c r="A49" s="305"/>
      <c r="B49" s="313"/>
      <c r="C49" s="295" t="s">
        <v>1074</v>
      </c>
      <c r="D49" s="46"/>
      <c r="E49" s="310">
        <v>0.1671</v>
      </c>
      <c r="F49" s="309">
        <v>803</v>
      </c>
      <c r="G49" s="336"/>
      <c r="H49" s="320"/>
      <c r="I49" s="23" t="s">
        <v>931</v>
      </c>
      <c r="J49" s="321"/>
      <c r="K49" s="322">
        <v>8.3699</v>
      </c>
      <c r="L49" s="323">
        <v>21884</v>
      </c>
      <c r="M49" s="305"/>
      <c r="N49" s="313"/>
      <c r="O49" s="295" t="s">
        <v>1075</v>
      </c>
      <c r="P49" s="46"/>
      <c r="Q49" s="310">
        <v>0.2019</v>
      </c>
      <c r="R49" s="309">
        <v>1557</v>
      </c>
      <c r="S49" s="326" t="s">
        <v>1076</v>
      </c>
      <c r="T49" s="306"/>
      <c r="U49" s="307"/>
      <c r="V49" s="46"/>
      <c r="W49" s="317"/>
      <c r="X49" s="318"/>
      <c r="Y49" s="314"/>
    </row>
    <row r="50" spans="1:25" ht="13.5" customHeight="1">
      <c r="A50" s="305"/>
      <c r="B50" s="313"/>
      <c r="C50" s="295" t="s">
        <v>1077</v>
      </c>
      <c r="D50" s="46"/>
      <c r="E50" s="310">
        <v>0.1971</v>
      </c>
      <c r="F50" s="309">
        <v>1325</v>
      </c>
      <c r="G50" s="305"/>
      <c r="H50" s="306"/>
      <c r="I50" s="307" t="s">
        <v>1078</v>
      </c>
      <c r="J50" s="46"/>
      <c r="K50" s="312">
        <v>0.2028</v>
      </c>
      <c r="L50" s="311">
        <v>1477</v>
      </c>
      <c r="M50" s="305"/>
      <c r="N50" s="313"/>
      <c r="O50" s="295" t="s">
        <v>1079</v>
      </c>
      <c r="P50" s="46"/>
      <c r="Q50" s="310">
        <v>0.1759</v>
      </c>
      <c r="R50" s="309">
        <v>1612</v>
      </c>
      <c r="S50" s="329"/>
      <c r="T50" s="320"/>
      <c r="U50" s="23" t="s">
        <v>931</v>
      </c>
      <c r="V50" s="321"/>
      <c r="W50" s="322">
        <v>2.4902</v>
      </c>
      <c r="X50" s="332">
        <v>16985</v>
      </c>
      <c r="Y50" s="314"/>
    </row>
    <row r="51" spans="1:25" ht="13.5" customHeight="1">
      <c r="A51" s="305" t="s">
        <v>915</v>
      </c>
      <c r="B51" s="313"/>
      <c r="C51" s="295" t="s">
        <v>1080</v>
      </c>
      <c r="D51" s="46"/>
      <c r="E51" s="310">
        <v>0.0784</v>
      </c>
      <c r="F51" s="309">
        <v>947</v>
      </c>
      <c r="G51" s="305" t="s">
        <v>1081</v>
      </c>
      <c r="H51" s="313"/>
      <c r="I51" s="295" t="s">
        <v>1082</v>
      </c>
      <c r="J51" s="46"/>
      <c r="K51" s="310">
        <v>0.1974</v>
      </c>
      <c r="L51" s="311">
        <v>1728</v>
      </c>
      <c r="M51" s="305" t="s">
        <v>921</v>
      </c>
      <c r="N51" s="313"/>
      <c r="O51" s="295" t="s">
        <v>1083</v>
      </c>
      <c r="P51" s="46"/>
      <c r="Q51" s="333">
        <v>0.2006</v>
      </c>
      <c r="R51" s="328">
        <v>1072</v>
      </c>
      <c r="S51" s="305"/>
      <c r="T51" s="306"/>
      <c r="U51" s="307" t="s">
        <v>1084</v>
      </c>
      <c r="V51" s="46"/>
      <c r="W51" s="337">
        <v>1.0953</v>
      </c>
      <c r="X51" s="311">
        <v>5326</v>
      </c>
      <c r="Y51" s="314"/>
    </row>
    <row r="52" spans="1:25" ht="13.5" customHeight="1">
      <c r="A52" s="305"/>
      <c r="B52" s="313"/>
      <c r="C52" s="295" t="s">
        <v>1085</v>
      </c>
      <c r="D52" s="46"/>
      <c r="E52" s="310">
        <v>0.0874</v>
      </c>
      <c r="F52" s="309">
        <v>956</v>
      </c>
      <c r="G52" s="305" t="s">
        <v>1086</v>
      </c>
      <c r="H52" s="313"/>
      <c r="I52" s="295" t="s">
        <v>1087</v>
      </c>
      <c r="J52" s="46"/>
      <c r="K52" s="310">
        <v>0.302</v>
      </c>
      <c r="L52" s="311">
        <v>3566</v>
      </c>
      <c r="M52" s="305"/>
      <c r="N52" s="313"/>
      <c r="O52" s="295" t="s">
        <v>1088</v>
      </c>
      <c r="P52" s="46"/>
      <c r="Q52" s="333">
        <v>0.22870000000000001</v>
      </c>
      <c r="R52" s="328">
        <v>1221</v>
      </c>
      <c r="S52" s="305" t="s">
        <v>1089</v>
      </c>
      <c r="T52" s="313"/>
      <c r="U52" s="295" t="s">
        <v>1090</v>
      </c>
      <c r="V52" s="46"/>
      <c r="W52" s="310">
        <v>1.222</v>
      </c>
      <c r="X52" s="311">
        <v>2333</v>
      </c>
      <c r="Y52" s="314"/>
    </row>
    <row r="53" spans="1:25" ht="13.5" customHeight="1">
      <c r="A53" s="305"/>
      <c r="B53" s="313"/>
      <c r="C53" s="295" t="s">
        <v>1091</v>
      </c>
      <c r="D53" s="46"/>
      <c r="E53" s="310">
        <v>0.1359</v>
      </c>
      <c r="F53" s="309">
        <v>629</v>
      </c>
      <c r="G53" s="305" t="s">
        <v>1092</v>
      </c>
      <c r="H53" s="313"/>
      <c r="I53" s="295" t="s">
        <v>1093</v>
      </c>
      <c r="J53" s="46"/>
      <c r="K53" s="333">
        <v>0.2271</v>
      </c>
      <c r="L53" s="318">
        <v>2290</v>
      </c>
      <c r="M53" s="305"/>
      <c r="N53" s="313"/>
      <c r="O53" s="295" t="s">
        <v>1094</v>
      </c>
      <c r="P53" s="46"/>
      <c r="Q53" s="333">
        <v>3.4681</v>
      </c>
      <c r="R53" s="328">
        <v>12594</v>
      </c>
      <c r="S53" s="305"/>
      <c r="T53" s="313"/>
      <c r="U53" s="295" t="s">
        <v>9</v>
      </c>
      <c r="V53" s="46"/>
      <c r="W53" s="310">
        <v>0.2336</v>
      </c>
      <c r="X53" s="311">
        <v>177</v>
      </c>
      <c r="Y53" s="314"/>
    </row>
    <row r="54" spans="1:25" ht="13.5" customHeight="1">
      <c r="A54" s="305"/>
      <c r="B54" s="313"/>
      <c r="C54" s="295" t="s">
        <v>10</v>
      </c>
      <c r="D54" s="46"/>
      <c r="E54" s="310">
        <v>0.1606</v>
      </c>
      <c r="F54" s="309">
        <v>1061</v>
      </c>
      <c r="G54" s="326" t="s">
        <v>915</v>
      </c>
      <c r="H54" s="313"/>
      <c r="I54" s="295" t="s">
        <v>1095</v>
      </c>
      <c r="J54" s="46"/>
      <c r="K54" s="333">
        <v>0.2494</v>
      </c>
      <c r="L54" s="318">
        <v>1274</v>
      </c>
      <c r="M54" s="305"/>
      <c r="N54" s="306"/>
      <c r="O54" s="307"/>
      <c r="P54" s="46"/>
      <c r="Q54" s="317"/>
      <c r="R54" s="328"/>
      <c r="S54" s="305" t="s">
        <v>1096</v>
      </c>
      <c r="T54" s="313"/>
      <c r="U54" s="295" t="s">
        <v>1097</v>
      </c>
      <c r="V54" s="46"/>
      <c r="W54" s="310">
        <v>2.2518000000000002</v>
      </c>
      <c r="X54" s="311">
        <v>2497</v>
      </c>
      <c r="Y54" s="314"/>
    </row>
    <row r="55" spans="1:25" ht="13.5" customHeight="1">
      <c r="A55" s="305"/>
      <c r="B55" s="313"/>
      <c r="C55" s="295" t="s">
        <v>11</v>
      </c>
      <c r="D55" s="46"/>
      <c r="E55" s="310">
        <v>0.1903</v>
      </c>
      <c r="F55" s="309">
        <v>1735</v>
      </c>
      <c r="G55" s="305" t="s">
        <v>921</v>
      </c>
      <c r="H55" s="313"/>
      <c r="I55" s="295" t="s">
        <v>1098</v>
      </c>
      <c r="J55" s="46"/>
      <c r="K55" s="315">
        <v>0.2365</v>
      </c>
      <c r="L55" s="311">
        <v>881</v>
      </c>
      <c r="M55" s="326" t="s">
        <v>1099</v>
      </c>
      <c r="N55" s="306"/>
      <c r="O55" s="307"/>
      <c r="P55" s="46"/>
      <c r="Q55" s="317"/>
      <c r="R55" s="328"/>
      <c r="S55" s="305"/>
      <c r="T55" s="313"/>
      <c r="U55" s="295" t="s">
        <v>1100</v>
      </c>
      <c r="V55" s="46"/>
      <c r="W55" s="310">
        <v>2.5122</v>
      </c>
      <c r="X55" s="311">
        <v>5106</v>
      </c>
      <c r="Y55" s="314"/>
    </row>
    <row r="56" spans="1:25" ht="13.5" customHeight="1">
      <c r="A56" s="305" t="s">
        <v>921</v>
      </c>
      <c r="B56" s="313"/>
      <c r="C56" s="295" t="s">
        <v>12</v>
      </c>
      <c r="D56" s="46"/>
      <c r="E56" s="310">
        <v>0.194</v>
      </c>
      <c r="F56" s="309">
        <v>1379</v>
      </c>
      <c r="G56" s="305"/>
      <c r="H56" s="306"/>
      <c r="I56" s="307"/>
      <c r="J56" s="46"/>
      <c r="K56" s="317"/>
      <c r="L56" s="318"/>
      <c r="M56" s="319"/>
      <c r="N56" s="320"/>
      <c r="O56" s="23" t="s">
        <v>931</v>
      </c>
      <c r="P56" s="321"/>
      <c r="Q56" s="322">
        <v>14.068200000000003</v>
      </c>
      <c r="R56" s="331">
        <v>68040</v>
      </c>
      <c r="S56" s="305" t="s">
        <v>915</v>
      </c>
      <c r="T56" s="313"/>
      <c r="U56" s="295" t="s">
        <v>1101</v>
      </c>
      <c r="V56" s="46"/>
      <c r="W56" s="310">
        <v>0.7339</v>
      </c>
      <c r="X56" s="311">
        <v>2880</v>
      </c>
      <c r="Y56" s="314"/>
    </row>
    <row r="57" spans="1:25" ht="13.5" customHeight="1">
      <c r="A57" s="305"/>
      <c r="B57" s="313"/>
      <c r="C57" s="295" t="s">
        <v>13</v>
      </c>
      <c r="D57" s="46"/>
      <c r="E57" s="310">
        <v>0.155</v>
      </c>
      <c r="F57" s="309">
        <v>914</v>
      </c>
      <c r="G57" s="305" t="s">
        <v>1102</v>
      </c>
      <c r="H57" s="306"/>
      <c r="I57" s="307"/>
      <c r="J57" s="46"/>
      <c r="K57" s="317"/>
      <c r="L57" s="318"/>
      <c r="M57" s="338" t="s">
        <v>14</v>
      </c>
      <c r="N57" s="339"/>
      <c r="O57" s="340" t="s">
        <v>1103</v>
      </c>
      <c r="P57" s="341"/>
      <c r="Q57" s="342">
        <v>0.333</v>
      </c>
      <c r="R57" s="343">
        <v>2543</v>
      </c>
      <c r="S57" s="305"/>
      <c r="T57" s="313"/>
      <c r="U57" s="295" t="s">
        <v>1104</v>
      </c>
      <c r="V57" s="46"/>
      <c r="W57" s="310">
        <v>0.3513</v>
      </c>
      <c r="X57" s="311">
        <v>2677</v>
      </c>
      <c r="Y57" s="314"/>
    </row>
    <row r="58" spans="1:25" ht="13.5" customHeight="1">
      <c r="A58" s="305"/>
      <c r="B58" s="313"/>
      <c r="C58" s="295" t="s">
        <v>1105</v>
      </c>
      <c r="D58" s="46"/>
      <c r="E58" s="310">
        <v>0.2389</v>
      </c>
      <c r="F58" s="309">
        <v>1945</v>
      </c>
      <c r="G58" s="319"/>
      <c r="H58" s="320"/>
      <c r="I58" s="23" t="s">
        <v>931</v>
      </c>
      <c r="J58" s="321"/>
      <c r="K58" s="322">
        <v>1.4151999999999998</v>
      </c>
      <c r="L58" s="323">
        <v>11216</v>
      </c>
      <c r="M58" s="325" t="s">
        <v>15</v>
      </c>
      <c r="N58" s="313"/>
      <c r="O58" s="295" t="s">
        <v>1106</v>
      </c>
      <c r="P58" s="46"/>
      <c r="Q58" s="310">
        <v>0.1433</v>
      </c>
      <c r="R58" s="309">
        <v>985</v>
      </c>
      <c r="S58" s="305" t="s">
        <v>921</v>
      </c>
      <c r="T58" s="306"/>
      <c r="U58" s="307"/>
      <c r="V58" s="46"/>
      <c r="W58" s="317"/>
      <c r="X58" s="318"/>
      <c r="Y58" s="314"/>
    </row>
    <row r="59" spans="1:25" ht="13.5" customHeight="1">
      <c r="A59" s="326"/>
      <c r="B59" s="306"/>
      <c r="C59" s="307"/>
      <c r="D59" s="46"/>
      <c r="E59" s="317"/>
      <c r="F59" s="328"/>
      <c r="G59" s="305" t="s">
        <v>16</v>
      </c>
      <c r="H59" s="344"/>
      <c r="I59" s="340" t="s">
        <v>17</v>
      </c>
      <c r="J59" s="341"/>
      <c r="K59" s="342">
        <v>4.0355</v>
      </c>
      <c r="L59" s="345">
        <v>15798</v>
      </c>
      <c r="M59" s="305" t="s">
        <v>18</v>
      </c>
      <c r="N59" s="313"/>
      <c r="O59" s="295" t="s">
        <v>1107</v>
      </c>
      <c r="P59" s="46"/>
      <c r="Q59" s="310">
        <v>0.3142</v>
      </c>
      <c r="R59" s="309">
        <v>1931</v>
      </c>
      <c r="S59" s="305"/>
      <c r="T59" s="306"/>
      <c r="U59" s="307"/>
      <c r="V59" s="46"/>
      <c r="W59" s="317"/>
      <c r="X59" s="318"/>
      <c r="Y59" s="346"/>
    </row>
    <row r="60" spans="1:25" ht="13.5" customHeight="1">
      <c r="A60" s="326" t="s">
        <v>1108</v>
      </c>
      <c r="B60" s="306"/>
      <c r="C60" s="307"/>
      <c r="D60" s="46"/>
      <c r="E60" s="317"/>
      <c r="F60" s="328"/>
      <c r="G60" s="305" t="s">
        <v>1109</v>
      </c>
      <c r="H60" s="313"/>
      <c r="I60" s="295"/>
      <c r="J60" s="46"/>
      <c r="K60" s="310"/>
      <c r="L60" s="311"/>
      <c r="M60" s="305" t="s">
        <v>19</v>
      </c>
      <c r="N60" s="313"/>
      <c r="O60" s="295" t="s">
        <v>1110</v>
      </c>
      <c r="P60" s="46"/>
      <c r="Q60" s="310">
        <v>0.1617</v>
      </c>
      <c r="R60" s="309">
        <v>504</v>
      </c>
      <c r="S60" s="347" t="s">
        <v>1072</v>
      </c>
      <c r="T60" s="306"/>
      <c r="U60" s="295"/>
      <c r="V60" s="46"/>
      <c r="W60" s="317"/>
      <c r="X60" s="318"/>
      <c r="Y60" s="348"/>
    </row>
    <row r="61" spans="1:25" ht="13.5" customHeight="1">
      <c r="A61" s="305"/>
      <c r="B61" s="314"/>
      <c r="C61" s="302" t="s">
        <v>931</v>
      </c>
      <c r="D61" s="46"/>
      <c r="E61" s="333">
        <v>3.4469</v>
      </c>
      <c r="F61" s="328">
        <v>23620</v>
      </c>
      <c r="G61" s="305" t="s">
        <v>1111</v>
      </c>
      <c r="H61" s="314"/>
      <c r="I61" s="302" t="s">
        <v>931</v>
      </c>
      <c r="J61" s="46"/>
      <c r="K61" s="310">
        <v>4.0355</v>
      </c>
      <c r="L61" s="311">
        <v>15798</v>
      </c>
      <c r="M61" s="305"/>
      <c r="N61" s="314"/>
      <c r="O61" s="295" t="s">
        <v>1112</v>
      </c>
      <c r="P61" s="46"/>
      <c r="Q61" s="310">
        <v>0.0865</v>
      </c>
      <c r="R61" s="309">
        <v>704</v>
      </c>
      <c r="S61" s="326"/>
      <c r="T61" s="314"/>
      <c r="U61" s="302" t="s">
        <v>931</v>
      </c>
      <c r="V61" s="46"/>
      <c r="W61" s="333">
        <v>8.4001</v>
      </c>
      <c r="X61" s="318">
        <v>20996</v>
      </c>
      <c r="Y61" s="283"/>
    </row>
    <row r="62" spans="1:25" ht="3" customHeight="1" thickBot="1">
      <c r="A62" s="349"/>
      <c r="B62" s="350"/>
      <c r="C62" s="351"/>
      <c r="D62" s="352"/>
      <c r="E62" s="353"/>
      <c r="F62" s="354"/>
      <c r="G62" s="355"/>
      <c r="H62" s="356"/>
      <c r="I62" s="351"/>
      <c r="J62" s="352"/>
      <c r="K62" s="357"/>
      <c r="L62" s="358"/>
      <c r="M62" s="349"/>
      <c r="N62" s="350"/>
      <c r="O62" s="359"/>
      <c r="P62" s="352"/>
      <c r="Q62" s="357"/>
      <c r="R62" s="360"/>
      <c r="S62" s="361"/>
      <c r="T62" s="356"/>
      <c r="U62" s="351"/>
      <c r="V62" s="352"/>
      <c r="W62" s="353"/>
      <c r="X62" s="354"/>
      <c r="Y62" s="283"/>
    </row>
    <row r="63" spans="1:25" ht="14.25" customHeight="1">
      <c r="A63" s="362" t="s">
        <v>20</v>
      </c>
      <c r="B63" s="363"/>
      <c r="C63" s="364"/>
      <c r="D63" s="364"/>
      <c r="E63" s="365"/>
      <c r="F63" s="366"/>
      <c r="G63" s="54"/>
      <c r="H63" s="54"/>
      <c r="I63" s="54"/>
      <c r="J63" s="54"/>
      <c r="K63" s="54"/>
      <c r="L63" s="54"/>
      <c r="M63" s="367"/>
      <c r="N63" s="363"/>
      <c r="O63" s="364"/>
      <c r="P63" s="364"/>
      <c r="Q63" s="365"/>
      <c r="R63" s="366"/>
      <c r="S63" s="368"/>
      <c r="T63" s="314"/>
      <c r="U63" s="369"/>
      <c r="V63" s="283"/>
      <c r="W63" s="370"/>
      <c r="X63" s="371"/>
      <c r="Y63" s="46"/>
    </row>
    <row r="64" spans="1:25" ht="12" customHeight="1">
      <c r="A64" s="372" t="s">
        <v>21</v>
      </c>
      <c r="B64" s="213"/>
      <c r="C64" s="77"/>
      <c r="D64" s="77"/>
      <c r="E64" s="373"/>
      <c r="F64" s="374"/>
      <c r="G64" s="61"/>
      <c r="H64" s="61"/>
      <c r="I64" s="61"/>
      <c r="J64" s="61"/>
      <c r="K64" s="375"/>
      <c r="L64" s="376"/>
      <c r="M64" s="367"/>
      <c r="N64" s="213"/>
      <c r="O64" s="77"/>
      <c r="P64" s="77"/>
      <c r="Q64" s="373"/>
      <c r="R64" s="374"/>
      <c r="S64" s="368"/>
      <c r="T64" s="314"/>
      <c r="U64" s="369"/>
      <c r="V64" s="283"/>
      <c r="W64" s="370"/>
      <c r="X64" s="371"/>
      <c r="Y64" s="46"/>
    </row>
    <row r="65" spans="1:25" ht="12" customHeight="1">
      <c r="A65" s="372" t="s">
        <v>22</v>
      </c>
      <c r="B65" s="11"/>
      <c r="C65" s="10"/>
      <c r="D65" s="10"/>
      <c r="E65" s="280"/>
      <c r="F65" s="281"/>
      <c r="G65" s="61"/>
      <c r="H65" s="61"/>
      <c r="I65" s="61"/>
      <c r="J65" s="61"/>
      <c r="K65" s="375"/>
      <c r="L65" s="376"/>
      <c r="M65" s="377"/>
      <c r="N65" s="11"/>
      <c r="O65" s="10"/>
      <c r="P65" s="10"/>
      <c r="Q65" s="280"/>
      <c r="R65" s="281"/>
      <c r="S65" s="97"/>
      <c r="T65" s="11"/>
      <c r="U65" s="10"/>
      <c r="V65" s="10"/>
      <c r="W65" s="280"/>
      <c r="X65" s="282"/>
      <c r="Y65" s="378"/>
    </row>
    <row r="66" spans="1:25" ht="15" customHeight="1">
      <c r="A66" s="8"/>
      <c r="B66" s="11"/>
      <c r="C66" s="10"/>
      <c r="D66" s="10"/>
      <c r="E66" s="280"/>
      <c r="F66" s="281"/>
      <c r="G66" s="61"/>
      <c r="H66" s="61"/>
      <c r="I66" s="61"/>
      <c r="J66" s="61"/>
      <c r="K66" s="375"/>
      <c r="L66" s="376"/>
      <c r="M66" s="377"/>
      <c r="N66" s="11"/>
      <c r="O66" s="10"/>
      <c r="P66" s="10"/>
      <c r="Q66" s="280"/>
      <c r="R66" s="281"/>
      <c r="S66" s="97"/>
      <c r="T66" s="11"/>
      <c r="U66" s="10"/>
      <c r="V66" s="10"/>
      <c r="W66" s="280"/>
      <c r="X66" s="282"/>
      <c r="Y66" s="378"/>
    </row>
    <row r="67" spans="1:25" ht="21" customHeight="1">
      <c r="A67" s="86" t="s">
        <v>23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379"/>
      <c r="N67" s="380"/>
      <c r="O67" s="381"/>
      <c r="P67" s="381"/>
      <c r="Q67" s="382"/>
      <c r="R67" s="383"/>
      <c r="S67" s="73"/>
      <c r="T67" s="380"/>
      <c r="U67" s="381"/>
      <c r="V67" s="381"/>
      <c r="W67" s="382"/>
      <c r="X67" s="383"/>
      <c r="Y67" s="314"/>
    </row>
    <row r="68" spans="1:25" ht="9" customHeight="1" thickBot="1">
      <c r="A68" s="19"/>
      <c r="B68" s="19"/>
      <c r="C68" s="19"/>
      <c r="D68" s="19"/>
      <c r="E68" s="288"/>
      <c r="F68" s="289"/>
      <c r="G68" s="19"/>
      <c r="H68" s="19"/>
      <c r="I68" s="19"/>
      <c r="J68" s="19"/>
      <c r="K68" s="288"/>
      <c r="L68" s="289"/>
      <c r="M68" s="19"/>
      <c r="N68" s="19"/>
      <c r="O68" s="19"/>
      <c r="P68" s="19"/>
      <c r="Q68" s="288"/>
      <c r="R68" s="289"/>
      <c r="S68" s="19"/>
      <c r="T68" s="19"/>
      <c r="U68" s="19"/>
      <c r="V68" s="19"/>
      <c r="W68" s="288"/>
      <c r="X68" s="289"/>
      <c r="Y68" s="314"/>
    </row>
    <row r="69" spans="1:25" ht="15" customHeight="1">
      <c r="A69" s="290" t="s">
        <v>901</v>
      </c>
      <c r="B69" s="290"/>
      <c r="C69" s="290"/>
      <c r="D69" s="291"/>
      <c r="E69" s="21" t="s">
        <v>902</v>
      </c>
      <c r="F69" s="292" t="s">
        <v>903</v>
      </c>
      <c r="G69" s="290" t="s">
        <v>901</v>
      </c>
      <c r="H69" s="290"/>
      <c r="I69" s="290"/>
      <c r="J69" s="291"/>
      <c r="K69" s="21" t="s">
        <v>902</v>
      </c>
      <c r="L69" s="293" t="s">
        <v>903</v>
      </c>
      <c r="M69" s="294" t="s">
        <v>901</v>
      </c>
      <c r="N69" s="290"/>
      <c r="O69" s="290"/>
      <c r="P69" s="291"/>
      <c r="Q69" s="21" t="s">
        <v>902</v>
      </c>
      <c r="R69" s="292" t="s">
        <v>903</v>
      </c>
      <c r="S69" s="290" t="s">
        <v>901</v>
      </c>
      <c r="T69" s="290"/>
      <c r="U69" s="290"/>
      <c r="V69" s="291"/>
      <c r="W69" s="21" t="s">
        <v>902</v>
      </c>
      <c r="X69" s="293" t="s">
        <v>903</v>
      </c>
      <c r="Y69" s="314"/>
    </row>
    <row r="70" spans="1:25" ht="3" customHeight="1">
      <c r="A70" s="296"/>
      <c r="B70" s="297"/>
      <c r="C70" s="298"/>
      <c r="D70" s="298"/>
      <c r="E70" s="299"/>
      <c r="F70" s="300"/>
      <c r="G70" s="301"/>
      <c r="H70" s="298"/>
      <c r="I70" s="298"/>
      <c r="J70" s="298"/>
      <c r="K70" s="299"/>
      <c r="L70" s="303"/>
      <c r="M70" s="296"/>
      <c r="N70" s="297"/>
      <c r="O70" s="298"/>
      <c r="P70" s="298"/>
      <c r="Q70" s="299"/>
      <c r="R70" s="300"/>
      <c r="S70" s="301"/>
      <c r="T70" s="297"/>
      <c r="U70" s="298"/>
      <c r="V70" s="298"/>
      <c r="W70" s="299"/>
      <c r="X70" s="304"/>
      <c r="Y70" s="295"/>
    </row>
    <row r="71" spans="1:25" ht="13.5" customHeight="1">
      <c r="A71" s="305"/>
      <c r="B71" s="306"/>
      <c r="C71" s="384" t="s">
        <v>24</v>
      </c>
      <c r="D71" s="346"/>
      <c r="E71" s="385">
        <v>0.0395</v>
      </c>
      <c r="F71" s="386">
        <v>191</v>
      </c>
      <c r="G71" s="305"/>
      <c r="H71" s="306"/>
      <c r="I71" s="384" t="s">
        <v>1113</v>
      </c>
      <c r="J71" s="346"/>
      <c r="K71" s="385">
        <v>4.388</v>
      </c>
      <c r="L71" s="387">
        <v>3419</v>
      </c>
      <c r="M71" s="305"/>
      <c r="N71" s="306"/>
      <c r="O71" s="384" t="s">
        <v>1114</v>
      </c>
      <c r="P71" s="346"/>
      <c r="Q71" s="385">
        <v>1.0943</v>
      </c>
      <c r="R71" s="386">
        <v>2064</v>
      </c>
      <c r="S71" s="305"/>
      <c r="T71" s="306"/>
      <c r="U71" s="384" t="s">
        <v>1115</v>
      </c>
      <c r="V71" s="346"/>
      <c r="W71" s="385">
        <v>0.3592</v>
      </c>
      <c r="X71" s="387">
        <v>2023</v>
      </c>
      <c r="Y71" s="314"/>
    </row>
    <row r="72" spans="1:25" ht="13.5" customHeight="1">
      <c r="A72" s="305"/>
      <c r="B72" s="313"/>
      <c r="C72" s="388" t="s">
        <v>25</v>
      </c>
      <c r="D72" s="346"/>
      <c r="E72" s="385">
        <v>0.0896</v>
      </c>
      <c r="F72" s="386">
        <v>1006</v>
      </c>
      <c r="G72" s="305" t="s">
        <v>26</v>
      </c>
      <c r="H72" s="313"/>
      <c r="I72" s="388" t="s">
        <v>1116</v>
      </c>
      <c r="J72" s="346"/>
      <c r="K72" s="385">
        <v>2.5413</v>
      </c>
      <c r="L72" s="387">
        <v>1002</v>
      </c>
      <c r="M72" s="305" t="s">
        <v>1117</v>
      </c>
      <c r="N72" s="313"/>
      <c r="O72" s="388" t="s">
        <v>1118</v>
      </c>
      <c r="P72" s="346"/>
      <c r="Q72" s="385">
        <v>1.7568</v>
      </c>
      <c r="R72" s="386">
        <v>5439</v>
      </c>
      <c r="S72" s="305" t="s">
        <v>1119</v>
      </c>
      <c r="T72" s="313"/>
      <c r="U72" s="388" t="s">
        <v>1120</v>
      </c>
      <c r="V72" s="346"/>
      <c r="W72" s="385">
        <v>0.5651</v>
      </c>
      <c r="X72" s="387">
        <v>2483</v>
      </c>
      <c r="Y72" s="314"/>
    </row>
    <row r="73" spans="1:25" ht="13.5" customHeight="1">
      <c r="A73" s="389" t="s">
        <v>1005</v>
      </c>
      <c r="B73" s="313"/>
      <c r="C73" s="388" t="s">
        <v>27</v>
      </c>
      <c r="D73" s="346"/>
      <c r="E73" s="385">
        <v>0.1594</v>
      </c>
      <c r="F73" s="386">
        <v>1341</v>
      </c>
      <c r="G73" s="305" t="s">
        <v>28</v>
      </c>
      <c r="H73" s="313"/>
      <c r="I73" s="388" t="s">
        <v>1121</v>
      </c>
      <c r="J73" s="346"/>
      <c r="K73" s="385">
        <v>1.9955</v>
      </c>
      <c r="L73" s="387">
        <v>4475</v>
      </c>
      <c r="M73" s="305"/>
      <c r="N73" s="313"/>
      <c r="O73" s="388" t="s">
        <v>1122</v>
      </c>
      <c r="P73" s="346"/>
      <c r="Q73" s="385">
        <v>1.7473</v>
      </c>
      <c r="R73" s="386">
        <v>5966</v>
      </c>
      <c r="S73" s="305"/>
      <c r="T73" s="313"/>
      <c r="U73" s="388" t="s">
        <v>1123</v>
      </c>
      <c r="V73" s="346"/>
      <c r="W73" s="385">
        <v>1.46</v>
      </c>
      <c r="X73" s="387">
        <v>4229</v>
      </c>
      <c r="Y73" s="314"/>
    </row>
    <row r="74" spans="1:25" ht="13.5" customHeight="1">
      <c r="A74" s="389"/>
      <c r="B74" s="313"/>
      <c r="C74" s="388" t="s">
        <v>1124</v>
      </c>
      <c r="D74" s="346"/>
      <c r="E74" s="385">
        <v>0.1196</v>
      </c>
      <c r="F74" s="386">
        <v>713</v>
      </c>
      <c r="G74" s="305"/>
      <c r="H74" s="313"/>
      <c r="I74" s="388" t="s">
        <v>1125</v>
      </c>
      <c r="J74" s="346"/>
      <c r="K74" s="385">
        <v>1.5186</v>
      </c>
      <c r="L74" s="387">
        <v>2183</v>
      </c>
      <c r="M74" s="305" t="s">
        <v>1126</v>
      </c>
      <c r="N74" s="313"/>
      <c r="O74" s="388" t="s">
        <v>1127</v>
      </c>
      <c r="P74" s="346"/>
      <c r="Q74" s="385">
        <v>0.722</v>
      </c>
      <c r="R74" s="386">
        <v>1172</v>
      </c>
      <c r="S74" s="305" t="s">
        <v>464</v>
      </c>
      <c r="T74" s="313"/>
      <c r="U74" s="388" t="s">
        <v>1128</v>
      </c>
      <c r="V74" s="346"/>
      <c r="W74" s="385">
        <v>0.5745</v>
      </c>
      <c r="X74" s="387">
        <v>467</v>
      </c>
      <c r="Y74" s="314"/>
    </row>
    <row r="75" spans="1:25" ht="13.5" customHeight="1">
      <c r="A75" s="389"/>
      <c r="B75" s="313"/>
      <c r="C75" s="388" t="s">
        <v>1129</v>
      </c>
      <c r="D75" s="346"/>
      <c r="E75" s="385">
        <v>0.1601</v>
      </c>
      <c r="F75" s="386">
        <v>807</v>
      </c>
      <c r="G75" s="390" t="s">
        <v>930</v>
      </c>
      <c r="H75" s="306"/>
      <c r="I75" s="384"/>
      <c r="J75" s="346"/>
      <c r="K75" s="391"/>
      <c r="L75" s="392"/>
      <c r="M75" s="305"/>
      <c r="N75" s="313"/>
      <c r="O75" s="388" t="s">
        <v>1130</v>
      </c>
      <c r="P75" s="346"/>
      <c r="Q75" s="385">
        <v>0.4229</v>
      </c>
      <c r="R75" s="386">
        <v>2383</v>
      </c>
      <c r="S75" s="305"/>
      <c r="T75" s="313"/>
      <c r="U75" s="388" t="s">
        <v>1131</v>
      </c>
      <c r="V75" s="346"/>
      <c r="W75" s="385">
        <v>1.5943</v>
      </c>
      <c r="X75" s="387">
        <v>1350</v>
      </c>
      <c r="Y75" s="314"/>
    </row>
    <row r="76" spans="1:25" ht="13.5" customHeight="1">
      <c r="A76" s="389" t="s">
        <v>993</v>
      </c>
      <c r="B76" s="313"/>
      <c r="C76" s="388" t="s">
        <v>1132</v>
      </c>
      <c r="D76" s="346"/>
      <c r="E76" s="385">
        <v>0.156</v>
      </c>
      <c r="F76" s="386">
        <v>1002</v>
      </c>
      <c r="G76" s="393"/>
      <c r="H76" s="320"/>
      <c r="I76" s="394" t="s">
        <v>931</v>
      </c>
      <c r="J76" s="395"/>
      <c r="K76" s="396">
        <v>10.443399999999999</v>
      </c>
      <c r="L76" s="397">
        <v>11079</v>
      </c>
      <c r="M76" s="305" t="s">
        <v>915</v>
      </c>
      <c r="N76" s="313"/>
      <c r="O76" s="388" t="s">
        <v>1133</v>
      </c>
      <c r="P76" s="346"/>
      <c r="Q76" s="385">
        <v>1.6945999999999999</v>
      </c>
      <c r="R76" s="386">
        <v>5582</v>
      </c>
      <c r="S76" s="305" t="s">
        <v>915</v>
      </c>
      <c r="T76" s="313"/>
      <c r="U76" s="388" t="s">
        <v>1134</v>
      </c>
      <c r="V76" s="346"/>
      <c r="W76" s="385">
        <v>1.0161</v>
      </c>
      <c r="X76" s="387">
        <v>640</v>
      </c>
      <c r="Y76" s="314"/>
    </row>
    <row r="77" spans="1:25" ht="13.5" customHeight="1">
      <c r="A77" s="389"/>
      <c r="B77" s="313"/>
      <c r="C77" s="388" t="s">
        <v>1135</v>
      </c>
      <c r="D77" s="346"/>
      <c r="E77" s="385">
        <v>0.0897</v>
      </c>
      <c r="F77" s="386">
        <v>758</v>
      </c>
      <c r="G77" s="398"/>
      <c r="H77" s="306"/>
      <c r="I77" s="384" t="s">
        <v>1136</v>
      </c>
      <c r="J77" s="346"/>
      <c r="K77" s="399">
        <v>3.4183</v>
      </c>
      <c r="L77" s="387">
        <v>5981</v>
      </c>
      <c r="M77" s="305"/>
      <c r="N77" s="313"/>
      <c r="O77" s="388" t="s">
        <v>1137</v>
      </c>
      <c r="P77" s="346"/>
      <c r="Q77" s="385">
        <v>0.9853</v>
      </c>
      <c r="R77" s="386">
        <v>2495</v>
      </c>
      <c r="S77" s="305"/>
      <c r="T77" s="313"/>
      <c r="U77" s="388" t="s">
        <v>29</v>
      </c>
      <c r="V77" s="346"/>
      <c r="W77" s="385">
        <v>0.7885</v>
      </c>
      <c r="X77" s="387">
        <v>403</v>
      </c>
      <c r="Y77" s="314"/>
    </row>
    <row r="78" spans="1:25" ht="13.5" customHeight="1">
      <c r="A78" s="389"/>
      <c r="B78" s="313"/>
      <c r="C78" s="388" t="s">
        <v>1138</v>
      </c>
      <c r="D78" s="346"/>
      <c r="E78" s="385">
        <v>0.1511</v>
      </c>
      <c r="F78" s="386">
        <v>1141</v>
      </c>
      <c r="G78" s="398" t="s">
        <v>30</v>
      </c>
      <c r="H78" s="313"/>
      <c r="I78" s="388" t="s">
        <v>1139</v>
      </c>
      <c r="J78" s="346"/>
      <c r="K78" s="385">
        <v>3.9585</v>
      </c>
      <c r="L78" s="387">
        <v>3149</v>
      </c>
      <c r="M78" s="305" t="s">
        <v>921</v>
      </c>
      <c r="N78" s="313"/>
      <c r="O78" s="388" t="s">
        <v>1140</v>
      </c>
      <c r="P78" s="346"/>
      <c r="Q78" s="385">
        <v>0.4737</v>
      </c>
      <c r="R78" s="386">
        <v>23</v>
      </c>
      <c r="S78" s="305" t="s">
        <v>921</v>
      </c>
      <c r="T78" s="313"/>
      <c r="U78" s="388" t="s">
        <v>1141</v>
      </c>
      <c r="V78" s="346"/>
      <c r="W78" s="385">
        <v>0.2657</v>
      </c>
      <c r="X78" s="387">
        <v>658</v>
      </c>
      <c r="Y78" s="314"/>
    </row>
    <row r="79" spans="1:25" ht="13.5" customHeight="1">
      <c r="A79" s="389" t="s">
        <v>915</v>
      </c>
      <c r="B79" s="313"/>
      <c r="C79" s="388" t="s">
        <v>1142</v>
      </c>
      <c r="D79" s="346"/>
      <c r="E79" s="385">
        <v>0.0941</v>
      </c>
      <c r="F79" s="386">
        <v>501</v>
      </c>
      <c r="G79" s="398" t="s">
        <v>28</v>
      </c>
      <c r="H79" s="313"/>
      <c r="I79" s="388" t="s">
        <v>1143</v>
      </c>
      <c r="J79" s="346"/>
      <c r="K79" s="385">
        <v>0.6514</v>
      </c>
      <c r="L79" s="387">
        <v>1102</v>
      </c>
      <c r="M79" s="305"/>
      <c r="N79" s="313"/>
      <c r="O79" s="388"/>
      <c r="P79" s="346"/>
      <c r="Q79" s="400"/>
      <c r="R79" s="401"/>
      <c r="S79" s="305"/>
      <c r="T79" s="306"/>
      <c r="U79" s="384"/>
      <c r="V79" s="346"/>
      <c r="W79" s="385"/>
      <c r="X79" s="387"/>
      <c r="Y79" s="314"/>
    </row>
    <row r="80" spans="1:25" ht="13.5" customHeight="1">
      <c r="A80" s="389"/>
      <c r="B80" s="313"/>
      <c r="C80" s="388" t="s">
        <v>1144</v>
      </c>
      <c r="D80" s="346"/>
      <c r="E80" s="385">
        <v>0.1286</v>
      </c>
      <c r="F80" s="386">
        <v>884</v>
      </c>
      <c r="G80" s="398"/>
      <c r="H80" s="313"/>
      <c r="I80" s="388" t="s">
        <v>1145</v>
      </c>
      <c r="J80" s="346"/>
      <c r="K80" s="385">
        <v>5.2694</v>
      </c>
      <c r="L80" s="387">
        <v>2039</v>
      </c>
      <c r="M80" s="390" t="s">
        <v>1035</v>
      </c>
      <c r="N80" s="306"/>
      <c r="O80" s="384"/>
      <c r="P80" s="346"/>
      <c r="Q80" s="400"/>
      <c r="R80" s="401"/>
      <c r="S80" s="390" t="s">
        <v>1035</v>
      </c>
      <c r="T80" s="306"/>
      <c r="U80" s="384"/>
      <c r="V80" s="346"/>
      <c r="W80" s="400"/>
      <c r="X80" s="402"/>
      <c r="Y80" s="314"/>
    </row>
    <row r="81" spans="1:25" ht="13.5" customHeight="1">
      <c r="A81" s="389"/>
      <c r="B81" s="313"/>
      <c r="C81" s="388" t="s">
        <v>1146</v>
      </c>
      <c r="D81" s="346"/>
      <c r="E81" s="385">
        <v>0.2273</v>
      </c>
      <c r="F81" s="386">
        <v>527</v>
      </c>
      <c r="G81" s="403" t="s">
        <v>930</v>
      </c>
      <c r="H81" s="306"/>
      <c r="I81" s="384"/>
      <c r="J81" s="346"/>
      <c r="K81" s="391"/>
      <c r="L81" s="392"/>
      <c r="M81" s="404"/>
      <c r="N81" s="320"/>
      <c r="O81" s="394" t="s">
        <v>931</v>
      </c>
      <c r="P81" s="395"/>
      <c r="Q81" s="396">
        <v>8.896899999999999</v>
      </c>
      <c r="R81" s="405">
        <v>25124</v>
      </c>
      <c r="S81" s="406"/>
      <c r="T81" s="320"/>
      <c r="U81" s="394" t="s">
        <v>931</v>
      </c>
      <c r="V81" s="395"/>
      <c r="W81" s="396">
        <v>6.6234</v>
      </c>
      <c r="X81" s="407">
        <v>12253</v>
      </c>
      <c r="Y81" s="314"/>
    </row>
    <row r="82" spans="1:25" ht="13.5" customHeight="1">
      <c r="A82" s="389" t="s">
        <v>921</v>
      </c>
      <c r="B82" s="313"/>
      <c r="C82" s="388" t="s">
        <v>1147</v>
      </c>
      <c r="D82" s="346"/>
      <c r="E82" s="385">
        <v>0.0458</v>
      </c>
      <c r="F82" s="386">
        <v>386</v>
      </c>
      <c r="G82" s="406"/>
      <c r="H82" s="320"/>
      <c r="I82" s="394" t="s">
        <v>931</v>
      </c>
      <c r="J82" s="395"/>
      <c r="K82" s="396">
        <v>13.2976</v>
      </c>
      <c r="L82" s="407">
        <v>12271</v>
      </c>
      <c r="M82" s="408"/>
      <c r="N82" s="306"/>
      <c r="O82" s="384" t="s">
        <v>1148</v>
      </c>
      <c r="P82" s="346"/>
      <c r="Q82" s="399">
        <v>0.7999</v>
      </c>
      <c r="R82" s="386">
        <v>4311</v>
      </c>
      <c r="S82" s="305"/>
      <c r="T82" s="306"/>
      <c r="U82" s="384" t="s">
        <v>1149</v>
      </c>
      <c r="V82" s="346"/>
      <c r="W82" s="399">
        <v>0.4172</v>
      </c>
      <c r="X82" s="387">
        <v>1060</v>
      </c>
      <c r="Y82" s="314"/>
    </row>
    <row r="83" spans="1:25" ht="13.5" customHeight="1">
      <c r="A83" s="305"/>
      <c r="B83" s="313"/>
      <c r="C83" s="388" t="s">
        <v>1150</v>
      </c>
      <c r="D83" s="346"/>
      <c r="E83" s="385">
        <v>1.0768</v>
      </c>
      <c r="F83" s="386">
        <v>3502</v>
      </c>
      <c r="G83" s="305"/>
      <c r="H83" s="306"/>
      <c r="I83" s="384" t="s">
        <v>1151</v>
      </c>
      <c r="J83" s="346"/>
      <c r="K83" s="399">
        <v>18.1678</v>
      </c>
      <c r="L83" s="387">
        <v>6208</v>
      </c>
      <c r="M83" s="305" t="s">
        <v>1152</v>
      </c>
      <c r="N83" s="313"/>
      <c r="O83" s="388" t="s">
        <v>1153</v>
      </c>
      <c r="P83" s="346"/>
      <c r="Q83" s="385">
        <v>0.3856</v>
      </c>
      <c r="R83" s="386">
        <v>1070</v>
      </c>
      <c r="S83" s="305"/>
      <c r="T83" s="313"/>
      <c r="U83" s="388" t="s">
        <v>1154</v>
      </c>
      <c r="V83" s="346"/>
      <c r="W83" s="385">
        <v>0.4273</v>
      </c>
      <c r="X83" s="387">
        <v>3164</v>
      </c>
      <c r="Y83" s="314"/>
    </row>
    <row r="84" spans="1:25" ht="13.5" customHeight="1">
      <c r="A84" s="305"/>
      <c r="B84" s="306"/>
      <c r="C84" s="388"/>
      <c r="D84" s="346"/>
      <c r="E84" s="391"/>
      <c r="F84" s="401"/>
      <c r="G84" s="305" t="s">
        <v>31</v>
      </c>
      <c r="H84" s="313"/>
      <c r="I84" s="388" t="s">
        <v>1155</v>
      </c>
      <c r="J84" s="346"/>
      <c r="K84" s="385">
        <v>7.3376</v>
      </c>
      <c r="L84" s="387">
        <v>790</v>
      </c>
      <c r="M84" s="305"/>
      <c r="N84" s="313"/>
      <c r="O84" s="388" t="s">
        <v>1156</v>
      </c>
      <c r="P84" s="346"/>
      <c r="Q84" s="385">
        <v>1.2861</v>
      </c>
      <c r="R84" s="386">
        <v>2884</v>
      </c>
      <c r="S84" s="305"/>
      <c r="T84" s="313"/>
      <c r="U84" s="388" t="s">
        <v>1157</v>
      </c>
      <c r="V84" s="346"/>
      <c r="W84" s="385">
        <v>0.4038</v>
      </c>
      <c r="X84" s="387">
        <v>2306</v>
      </c>
      <c r="Y84" s="314"/>
    </row>
    <row r="85" spans="1:25" ht="13.5" customHeight="1">
      <c r="A85" s="326" t="s">
        <v>1158</v>
      </c>
      <c r="B85" s="314"/>
      <c r="C85" s="369"/>
      <c r="D85" s="283"/>
      <c r="E85" s="370"/>
      <c r="F85" s="409"/>
      <c r="G85" s="305" t="s">
        <v>6</v>
      </c>
      <c r="H85" s="313"/>
      <c r="I85" s="388" t="s">
        <v>1159</v>
      </c>
      <c r="J85" s="346"/>
      <c r="K85" s="385">
        <v>2.361</v>
      </c>
      <c r="L85" s="387">
        <v>106</v>
      </c>
      <c r="M85" s="305" t="s">
        <v>1160</v>
      </c>
      <c r="N85" s="313"/>
      <c r="O85" s="388" t="s">
        <v>1161</v>
      </c>
      <c r="P85" s="346"/>
      <c r="Q85" s="385">
        <v>1.701</v>
      </c>
      <c r="R85" s="386">
        <v>882</v>
      </c>
      <c r="S85" s="305" t="s">
        <v>1162</v>
      </c>
      <c r="T85" s="313"/>
      <c r="U85" s="388" t="s">
        <v>1163</v>
      </c>
      <c r="V85" s="346"/>
      <c r="W85" s="385">
        <v>0.6216</v>
      </c>
      <c r="X85" s="387">
        <v>4725</v>
      </c>
      <c r="Y85" s="314"/>
    </row>
    <row r="86" spans="1:25" ht="13.5" customHeight="1">
      <c r="A86" s="329"/>
      <c r="B86" s="320"/>
      <c r="C86" s="394" t="s">
        <v>931</v>
      </c>
      <c r="D86" s="395"/>
      <c r="E86" s="396">
        <v>2.5376000000000003</v>
      </c>
      <c r="F86" s="405">
        <v>12759</v>
      </c>
      <c r="G86" s="305"/>
      <c r="H86" s="313"/>
      <c r="I86" s="384"/>
      <c r="J86" s="346"/>
      <c r="K86" s="385"/>
      <c r="L86" s="387"/>
      <c r="M86" s="305"/>
      <c r="N86" s="313"/>
      <c r="O86" s="388" t="s">
        <v>1164</v>
      </c>
      <c r="P86" s="346"/>
      <c r="Q86" s="385">
        <v>1.5524</v>
      </c>
      <c r="R86" s="386">
        <v>733</v>
      </c>
      <c r="S86" s="305"/>
      <c r="T86" s="313"/>
      <c r="U86" s="388" t="s">
        <v>1165</v>
      </c>
      <c r="V86" s="346"/>
      <c r="W86" s="385">
        <v>0.3182</v>
      </c>
      <c r="X86" s="387">
        <v>2009</v>
      </c>
      <c r="Y86" s="314"/>
    </row>
    <row r="87" spans="1:25" ht="13.5" customHeight="1">
      <c r="A87" s="305"/>
      <c r="B87" s="306"/>
      <c r="C87" s="384" t="s">
        <v>1166</v>
      </c>
      <c r="D87" s="346"/>
      <c r="E87" s="399">
        <v>1.8157</v>
      </c>
      <c r="F87" s="386">
        <v>4287</v>
      </c>
      <c r="G87" s="334" t="s">
        <v>32</v>
      </c>
      <c r="H87" s="330"/>
      <c r="I87" s="394" t="s">
        <v>931</v>
      </c>
      <c r="J87" s="410"/>
      <c r="K87" s="411">
        <v>27.866400000000002</v>
      </c>
      <c r="L87" s="412">
        <v>7104</v>
      </c>
      <c r="M87" s="305" t="s">
        <v>915</v>
      </c>
      <c r="N87" s="313"/>
      <c r="O87" s="388" t="s">
        <v>1167</v>
      </c>
      <c r="P87" s="346"/>
      <c r="Q87" s="385">
        <v>0.836</v>
      </c>
      <c r="R87" s="386">
        <v>687</v>
      </c>
      <c r="S87" s="305"/>
      <c r="T87" s="313"/>
      <c r="U87" s="388" t="s">
        <v>1168</v>
      </c>
      <c r="V87" s="346"/>
      <c r="W87" s="385">
        <v>0.245</v>
      </c>
      <c r="X87" s="387">
        <v>1392</v>
      </c>
      <c r="Y87" s="314"/>
    </row>
    <row r="88" spans="1:25" ht="13.5" customHeight="1">
      <c r="A88" s="305" t="s">
        <v>1169</v>
      </c>
      <c r="B88" s="313"/>
      <c r="C88" s="388" t="s">
        <v>1170</v>
      </c>
      <c r="D88" s="346"/>
      <c r="E88" s="385">
        <v>1.6605</v>
      </c>
      <c r="F88" s="386">
        <v>3048</v>
      </c>
      <c r="G88" s="305"/>
      <c r="H88" s="313"/>
      <c r="I88" s="388" t="s">
        <v>1171</v>
      </c>
      <c r="J88" s="346"/>
      <c r="K88" s="385">
        <v>1.387</v>
      </c>
      <c r="L88" s="387">
        <v>0</v>
      </c>
      <c r="M88" s="305"/>
      <c r="N88" s="313"/>
      <c r="O88" s="388" t="s">
        <v>1172</v>
      </c>
      <c r="P88" s="346"/>
      <c r="Q88" s="385">
        <v>0.5823</v>
      </c>
      <c r="R88" s="386">
        <v>1161</v>
      </c>
      <c r="S88" s="305"/>
      <c r="T88" s="313"/>
      <c r="U88" s="388" t="s">
        <v>1173</v>
      </c>
      <c r="V88" s="346"/>
      <c r="W88" s="385">
        <v>0.2863</v>
      </c>
      <c r="X88" s="387">
        <v>611</v>
      </c>
      <c r="Y88" s="314"/>
    </row>
    <row r="89" spans="1:25" ht="13.5" customHeight="1">
      <c r="A89" s="305"/>
      <c r="B89" s="313"/>
      <c r="C89" s="388" t="s">
        <v>1174</v>
      </c>
      <c r="D89" s="346"/>
      <c r="E89" s="385">
        <v>2.3059</v>
      </c>
      <c r="F89" s="386">
        <v>1540</v>
      </c>
      <c r="G89" s="305" t="s">
        <v>33</v>
      </c>
      <c r="H89" s="313"/>
      <c r="I89" s="388" t="s">
        <v>1175</v>
      </c>
      <c r="J89" s="346"/>
      <c r="K89" s="385">
        <v>0.2113</v>
      </c>
      <c r="L89" s="387">
        <v>1650</v>
      </c>
      <c r="M89" s="305" t="s">
        <v>921</v>
      </c>
      <c r="N89" s="313"/>
      <c r="O89" s="388" t="s">
        <v>1176</v>
      </c>
      <c r="P89" s="346"/>
      <c r="Q89" s="385">
        <v>3.0998</v>
      </c>
      <c r="R89" s="386">
        <v>3200</v>
      </c>
      <c r="S89" s="305" t="s">
        <v>1177</v>
      </c>
      <c r="T89" s="313"/>
      <c r="U89" s="388" t="s">
        <v>1178</v>
      </c>
      <c r="V89" s="346"/>
      <c r="W89" s="385">
        <v>0.5093</v>
      </c>
      <c r="X89" s="387">
        <v>1875</v>
      </c>
      <c r="Y89" s="314"/>
    </row>
    <row r="90" spans="1:25" ht="13.5" customHeight="1">
      <c r="A90" s="305" t="s">
        <v>1179</v>
      </c>
      <c r="B90" s="313"/>
      <c r="C90" s="388" t="s">
        <v>1180</v>
      </c>
      <c r="D90" s="346"/>
      <c r="E90" s="385">
        <v>0.5468</v>
      </c>
      <c r="F90" s="386">
        <v>692</v>
      </c>
      <c r="G90" s="305"/>
      <c r="H90" s="306"/>
      <c r="I90" s="388" t="s">
        <v>1181</v>
      </c>
      <c r="J90" s="346"/>
      <c r="K90" s="385">
        <v>0.3059</v>
      </c>
      <c r="L90" s="387">
        <v>968</v>
      </c>
      <c r="M90" s="305"/>
      <c r="N90" s="306"/>
      <c r="O90" s="384"/>
      <c r="P90" s="346"/>
      <c r="Q90" s="413"/>
      <c r="R90" s="386"/>
      <c r="S90" s="305"/>
      <c r="T90" s="313"/>
      <c r="U90" s="388" t="s">
        <v>1182</v>
      </c>
      <c r="V90" s="346"/>
      <c r="W90" s="385">
        <v>0.9109</v>
      </c>
      <c r="X90" s="387">
        <v>535</v>
      </c>
      <c r="Y90" s="314"/>
    </row>
    <row r="91" spans="1:25" ht="13.5" customHeight="1">
      <c r="A91" s="305"/>
      <c r="B91" s="313"/>
      <c r="C91" s="388" t="s">
        <v>1183</v>
      </c>
      <c r="D91" s="346"/>
      <c r="E91" s="385">
        <v>1.6263</v>
      </c>
      <c r="F91" s="386">
        <v>2578</v>
      </c>
      <c r="G91" s="305" t="s">
        <v>28</v>
      </c>
      <c r="H91" s="313"/>
      <c r="I91" s="388" t="s">
        <v>1184</v>
      </c>
      <c r="J91" s="346"/>
      <c r="K91" s="385">
        <v>0.2558</v>
      </c>
      <c r="L91" s="387">
        <v>0</v>
      </c>
      <c r="M91" s="390" t="s">
        <v>1035</v>
      </c>
      <c r="N91" s="306"/>
      <c r="O91" s="384"/>
      <c r="P91" s="346"/>
      <c r="Q91" s="391"/>
      <c r="R91" s="401"/>
      <c r="S91" s="305"/>
      <c r="T91" s="313"/>
      <c r="U91" s="388" t="s">
        <v>1185</v>
      </c>
      <c r="V91" s="346"/>
      <c r="W91" s="385">
        <v>0.3836</v>
      </c>
      <c r="X91" s="387">
        <v>325</v>
      </c>
      <c r="Y91" s="314"/>
    </row>
    <row r="92" spans="1:25" ht="13.5" customHeight="1">
      <c r="A92" s="305" t="s">
        <v>915</v>
      </c>
      <c r="B92" s="313"/>
      <c r="C92" s="388" t="s">
        <v>1186</v>
      </c>
      <c r="D92" s="346"/>
      <c r="E92" s="385">
        <v>0.7938000000000001</v>
      </c>
      <c r="F92" s="386">
        <v>940</v>
      </c>
      <c r="G92" s="305"/>
      <c r="H92" s="306"/>
      <c r="I92" s="388" t="s">
        <v>1187</v>
      </c>
      <c r="J92" s="346"/>
      <c r="K92" s="385">
        <v>0.2728</v>
      </c>
      <c r="L92" s="387">
        <v>1993</v>
      </c>
      <c r="M92" s="404"/>
      <c r="N92" s="320"/>
      <c r="O92" s="394" t="s">
        <v>931</v>
      </c>
      <c r="P92" s="395"/>
      <c r="Q92" s="396">
        <v>10.2431</v>
      </c>
      <c r="R92" s="405">
        <v>14928</v>
      </c>
      <c r="S92" s="305"/>
      <c r="T92" s="313"/>
      <c r="U92" s="388" t="s">
        <v>1188</v>
      </c>
      <c r="V92" s="346"/>
      <c r="W92" s="385">
        <v>0.279</v>
      </c>
      <c r="X92" s="387">
        <v>382</v>
      </c>
      <c r="Y92" s="314"/>
    </row>
    <row r="93" spans="1:25" ht="13.5" customHeight="1">
      <c r="A93" s="305"/>
      <c r="B93" s="313"/>
      <c r="C93" s="388" t="s">
        <v>1189</v>
      </c>
      <c r="D93" s="346"/>
      <c r="E93" s="385">
        <v>0.902</v>
      </c>
      <c r="F93" s="386">
        <v>1047</v>
      </c>
      <c r="G93" s="347" t="s">
        <v>34</v>
      </c>
      <c r="H93" s="313"/>
      <c r="I93" s="384"/>
      <c r="J93" s="346"/>
      <c r="K93" s="391"/>
      <c r="L93" s="392"/>
      <c r="M93" s="408"/>
      <c r="N93" s="306"/>
      <c r="O93" s="384" t="s">
        <v>1190</v>
      </c>
      <c r="P93" s="346"/>
      <c r="Q93" s="399">
        <v>0.3197</v>
      </c>
      <c r="R93" s="386">
        <v>481</v>
      </c>
      <c r="S93" s="305" t="s">
        <v>915</v>
      </c>
      <c r="T93" s="313"/>
      <c r="U93" s="388" t="s">
        <v>1191</v>
      </c>
      <c r="V93" s="346"/>
      <c r="W93" s="385">
        <v>0.4678</v>
      </c>
      <c r="X93" s="387">
        <v>697</v>
      </c>
      <c r="Y93" s="314"/>
    </row>
    <row r="94" spans="1:25" ht="13.5" customHeight="1">
      <c r="A94" s="305" t="s">
        <v>921</v>
      </c>
      <c r="B94" s="313"/>
      <c r="C94" s="388" t="s">
        <v>1192</v>
      </c>
      <c r="D94" s="346"/>
      <c r="E94" s="385">
        <v>0.2257</v>
      </c>
      <c r="F94" s="386">
        <v>6</v>
      </c>
      <c r="G94" s="334"/>
      <c r="H94" s="330"/>
      <c r="I94" s="394" t="s">
        <v>931</v>
      </c>
      <c r="J94" s="395"/>
      <c r="K94" s="396">
        <v>2.4328000000000003</v>
      </c>
      <c r="L94" s="407">
        <v>4611</v>
      </c>
      <c r="M94" s="408" t="s">
        <v>913</v>
      </c>
      <c r="N94" s="313"/>
      <c r="O94" s="388" t="s">
        <v>1193</v>
      </c>
      <c r="P94" s="346"/>
      <c r="Q94" s="385">
        <v>1.0561</v>
      </c>
      <c r="R94" s="386">
        <v>839</v>
      </c>
      <c r="S94" s="305"/>
      <c r="T94" s="313"/>
      <c r="U94" s="388" t="s">
        <v>1194</v>
      </c>
      <c r="V94" s="346"/>
      <c r="W94" s="385">
        <v>0.3038</v>
      </c>
      <c r="X94" s="387">
        <v>745</v>
      </c>
      <c r="Y94" s="314"/>
    </row>
    <row r="95" spans="1:25" ht="13.5" customHeight="1">
      <c r="A95" s="305"/>
      <c r="B95" s="306"/>
      <c r="C95" s="388"/>
      <c r="D95" s="346"/>
      <c r="E95" s="391"/>
      <c r="F95" s="401"/>
      <c r="G95" s="305"/>
      <c r="H95" s="313"/>
      <c r="I95" s="384" t="s">
        <v>1195</v>
      </c>
      <c r="J95" s="346"/>
      <c r="K95" s="399">
        <v>2.6674</v>
      </c>
      <c r="L95" s="387">
        <v>10000</v>
      </c>
      <c r="M95" s="408" t="s">
        <v>1196</v>
      </c>
      <c r="N95" s="313"/>
      <c r="O95" s="388" t="s">
        <v>1197</v>
      </c>
      <c r="P95" s="346"/>
      <c r="Q95" s="385">
        <v>1.625</v>
      </c>
      <c r="R95" s="386">
        <v>3188</v>
      </c>
      <c r="S95" s="305"/>
      <c r="T95" s="313"/>
      <c r="U95" s="388" t="s">
        <v>1198</v>
      </c>
      <c r="V95" s="346"/>
      <c r="W95" s="385">
        <v>0.3313</v>
      </c>
      <c r="X95" s="387">
        <v>913</v>
      </c>
      <c r="Y95" s="314"/>
    </row>
    <row r="96" spans="1:25" ht="13.5" customHeight="1">
      <c r="A96" s="390" t="s">
        <v>1035</v>
      </c>
      <c r="B96" s="306"/>
      <c r="C96" s="388"/>
      <c r="D96" s="346"/>
      <c r="E96" s="391"/>
      <c r="F96" s="401"/>
      <c r="G96" s="305" t="s">
        <v>1199</v>
      </c>
      <c r="H96" s="313"/>
      <c r="I96" s="388" t="s">
        <v>1200</v>
      </c>
      <c r="J96" s="346"/>
      <c r="K96" s="385">
        <v>2.3044000000000002</v>
      </c>
      <c r="L96" s="387">
        <v>2930</v>
      </c>
      <c r="M96" s="408" t="s">
        <v>1201</v>
      </c>
      <c r="N96" s="313"/>
      <c r="O96" s="388" t="s">
        <v>1202</v>
      </c>
      <c r="P96" s="346"/>
      <c r="Q96" s="385">
        <v>1.3797</v>
      </c>
      <c r="R96" s="386">
        <v>760</v>
      </c>
      <c r="S96" s="305"/>
      <c r="T96" s="313"/>
      <c r="U96" s="388" t="s">
        <v>1203</v>
      </c>
      <c r="V96" s="346"/>
      <c r="W96" s="385">
        <v>0.22139999999999999</v>
      </c>
      <c r="X96" s="387">
        <v>737</v>
      </c>
      <c r="Y96" s="314"/>
    </row>
    <row r="97" spans="1:25" ht="13.5" customHeight="1">
      <c r="A97" s="404"/>
      <c r="B97" s="320"/>
      <c r="C97" s="394" t="s">
        <v>931</v>
      </c>
      <c r="D97" s="395"/>
      <c r="E97" s="396">
        <v>9.876699999999998</v>
      </c>
      <c r="F97" s="405">
        <v>14138</v>
      </c>
      <c r="G97" s="305" t="s">
        <v>1204</v>
      </c>
      <c r="H97" s="313"/>
      <c r="I97" s="388" t="s">
        <v>1205</v>
      </c>
      <c r="J97" s="346"/>
      <c r="K97" s="385">
        <v>4.0958</v>
      </c>
      <c r="L97" s="387">
        <v>10424</v>
      </c>
      <c r="M97" s="408" t="s">
        <v>915</v>
      </c>
      <c r="N97" s="313"/>
      <c r="O97" s="388" t="s">
        <v>1206</v>
      </c>
      <c r="P97" s="346"/>
      <c r="Q97" s="385">
        <v>0.5005</v>
      </c>
      <c r="R97" s="386">
        <v>952</v>
      </c>
      <c r="S97" s="305" t="s">
        <v>921</v>
      </c>
      <c r="T97" s="313"/>
      <c r="U97" s="388" t="s">
        <v>1207</v>
      </c>
      <c r="V97" s="346"/>
      <c r="W97" s="385">
        <v>0.9172</v>
      </c>
      <c r="X97" s="387">
        <v>1122</v>
      </c>
      <c r="Y97" s="314"/>
    </row>
    <row r="98" spans="1:25" ht="13.5" customHeight="1">
      <c r="A98" s="305"/>
      <c r="B98" s="306"/>
      <c r="C98" s="384" t="s">
        <v>1208</v>
      </c>
      <c r="D98" s="346"/>
      <c r="E98" s="399">
        <v>6.2209</v>
      </c>
      <c r="F98" s="386">
        <v>9443</v>
      </c>
      <c r="G98" s="305" t="s">
        <v>1209</v>
      </c>
      <c r="H98" s="313"/>
      <c r="I98" s="388" t="s">
        <v>1210</v>
      </c>
      <c r="J98" s="346"/>
      <c r="K98" s="385">
        <v>1.7404</v>
      </c>
      <c r="L98" s="387">
        <v>2168</v>
      </c>
      <c r="M98" s="408" t="s">
        <v>921</v>
      </c>
      <c r="N98" s="306"/>
      <c r="O98" s="384"/>
      <c r="P98" s="346"/>
      <c r="Q98" s="391"/>
      <c r="R98" s="401"/>
      <c r="S98" s="305"/>
      <c r="T98" s="313"/>
      <c r="U98" s="388" t="s">
        <v>1211</v>
      </c>
      <c r="V98" s="346"/>
      <c r="W98" s="385">
        <v>0.8886000000000001</v>
      </c>
      <c r="X98" s="387">
        <v>485</v>
      </c>
      <c r="Y98" s="314"/>
    </row>
    <row r="99" spans="1:25" ht="13.5" customHeight="1">
      <c r="A99" s="305" t="s">
        <v>1212</v>
      </c>
      <c r="B99" s="313"/>
      <c r="C99" s="388" t="s">
        <v>1213</v>
      </c>
      <c r="D99" s="346"/>
      <c r="E99" s="385">
        <v>1.613</v>
      </c>
      <c r="F99" s="386">
        <v>2270</v>
      </c>
      <c r="G99" s="305" t="s">
        <v>915</v>
      </c>
      <c r="H99" s="313"/>
      <c r="I99" s="388" t="s">
        <v>1214</v>
      </c>
      <c r="J99" s="346"/>
      <c r="K99" s="385">
        <v>1.8245</v>
      </c>
      <c r="L99" s="387">
        <v>1784</v>
      </c>
      <c r="M99" s="305"/>
      <c r="N99" s="306"/>
      <c r="O99" s="384"/>
      <c r="P99" s="346"/>
      <c r="Q99" s="391"/>
      <c r="R99" s="401"/>
      <c r="S99" s="305"/>
      <c r="T99" s="313"/>
      <c r="U99" s="388" t="s">
        <v>1215</v>
      </c>
      <c r="V99" s="346"/>
      <c r="W99" s="385">
        <v>0.1245</v>
      </c>
      <c r="X99" s="387">
        <v>1141</v>
      </c>
      <c r="Y99" s="314"/>
    </row>
    <row r="100" spans="1:25" ht="13.5" customHeight="1">
      <c r="A100" s="305" t="s">
        <v>1109</v>
      </c>
      <c r="B100" s="313"/>
      <c r="C100" s="388" t="s">
        <v>1216</v>
      </c>
      <c r="D100" s="346"/>
      <c r="E100" s="385">
        <v>2.4515000000000002</v>
      </c>
      <c r="F100" s="386">
        <v>3549</v>
      </c>
      <c r="G100" s="305" t="s">
        <v>921</v>
      </c>
      <c r="H100" s="313"/>
      <c r="I100" s="388" t="s">
        <v>1217</v>
      </c>
      <c r="J100" s="346"/>
      <c r="K100" s="385">
        <v>1.6009</v>
      </c>
      <c r="L100" s="387">
        <v>824</v>
      </c>
      <c r="M100" s="406" t="s">
        <v>1218</v>
      </c>
      <c r="N100" s="320"/>
      <c r="O100" s="394" t="s">
        <v>931</v>
      </c>
      <c r="P100" s="395"/>
      <c r="Q100" s="396">
        <v>4.880999999999999</v>
      </c>
      <c r="R100" s="405">
        <v>6220</v>
      </c>
      <c r="S100" s="326"/>
      <c r="T100" s="314"/>
      <c r="U100" s="369"/>
      <c r="V100" s="283"/>
      <c r="W100" s="370"/>
      <c r="X100" s="371"/>
      <c r="Y100" s="314"/>
    </row>
    <row r="101" spans="1:25" ht="13.5" customHeight="1">
      <c r="A101" s="305"/>
      <c r="B101" s="306"/>
      <c r="C101" s="384"/>
      <c r="D101" s="346"/>
      <c r="E101" s="391"/>
      <c r="F101" s="401"/>
      <c r="G101" s="305"/>
      <c r="H101" s="313"/>
      <c r="I101" s="388" t="s">
        <v>1219</v>
      </c>
      <c r="J101" s="346"/>
      <c r="K101" s="385">
        <v>2.0389</v>
      </c>
      <c r="L101" s="387">
        <v>1717</v>
      </c>
      <c r="M101" s="305"/>
      <c r="N101" s="306"/>
      <c r="O101" s="384" t="s">
        <v>1220</v>
      </c>
      <c r="P101" s="346"/>
      <c r="Q101" s="399">
        <v>0.8989</v>
      </c>
      <c r="R101" s="386">
        <v>3418</v>
      </c>
      <c r="S101" s="326" t="s">
        <v>1221</v>
      </c>
      <c r="T101" s="314"/>
      <c r="U101" s="369"/>
      <c r="V101" s="283"/>
      <c r="W101" s="370"/>
      <c r="X101" s="371"/>
      <c r="Y101" s="314"/>
    </row>
    <row r="102" spans="1:25" ht="13.5" customHeight="1">
      <c r="A102" s="390" t="s">
        <v>1222</v>
      </c>
      <c r="B102" s="306"/>
      <c r="C102" s="384"/>
      <c r="D102" s="346"/>
      <c r="E102" s="391"/>
      <c r="F102" s="401"/>
      <c r="G102" s="326" t="s">
        <v>1072</v>
      </c>
      <c r="H102" s="306"/>
      <c r="I102" s="384"/>
      <c r="J102" s="346"/>
      <c r="K102" s="391"/>
      <c r="L102" s="392"/>
      <c r="M102" s="305"/>
      <c r="N102" s="313"/>
      <c r="O102" s="388" t="s">
        <v>1223</v>
      </c>
      <c r="P102" s="346"/>
      <c r="Q102" s="385">
        <v>0.3671</v>
      </c>
      <c r="R102" s="386">
        <v>2495</v>
      </c>
      <c r="S102" s="329"/>
      <c r="T102" s="320"/>
      <c r="U102" s="394" t="s">
        <v>931</v>
      </c>
      <c r="V102" s="395"/>
      <c r="W102" s="396">
        <v>8.0568</v>
      </c>
      <c r="X102" s="407">
        <v>24224</v>
      </c>
      <c r="Y102" s="314"/>
    </row>
    <row r="103" spans="1:25" ht="13.5" customHeight="1">
      <c r="A103" s="406"/>
      <c r="B103" s="320"/>
      <c r="C103" s="394" t="s">
        <v>931</v>
      </c>
      <c r="D103" s="395"/>
      <c r="E103" s="396">
        <v>10.2854</v>
      </c>
      <c r="F103" s="405">
        <v>15262</v>
      </c>
      <c r="G103" s="329"/>
      <c r="H103" s="320"/>
      <c r="I103" s="394" t="s">
        <v>931</v>
      </c>
      <c r="J103" s="395"/>
      <c r="K103" s="396">
        <v>16.272299999999998</v>
      </c>
      <c r="L103" s="397">
        <v>29847</v>
      </c>
      <c r="M103" s="305" t="s">
        <v>1224</v>
      </c>
      <c r="N103" s="313"/>
      <c r="O103" s="388" t="s">
        <v>1225</v>
      </c>
      <c r="P103" s="346"/>
      <c r="Q103" s="385">
        <v>0.7407</v>
      </c>
      <c r="R103" s="386">
        <v>4425</v>
      </c>
      <c r="S103" s="305"/>
      <c r="T103" s="306"/>
      <c r="U103" s="384" t="s">
        <v>1226</v>
      </c>
      <c r="V103" s="346"/>
      <c r="W103" s="399">
        <v>0.5599</v>
      </c>
      <c r="X103" s="387">
        <v>1363</v>
      </c>
      <c r="Y103" s="314"/>
    </row>
    <row r="104" spans="1:25" ht="13.5" customHeight="1">
      <c r="A104" s="305"/>
      <c r="B104" s="306"/>
      <c r="C104" s="384" t="s">
        <v>1227</v>
      </c>
      <c r="D104" s="346"/>
      <c r="E104" s="399">
        <v>1.0909</v>
      </c>
      <c r="F104" s="386">
        <v>614</v>
      </c>
      <c r="G104" s="305" t="s">
        <v>35</v>
      </c>
      <c r="H104" s="306"/>
      <c r="I104" s="384" t="s">
        <v>36</v>
      </c>
      <c r="J104" s="346"/>
      <c r="K104" s="399">
        <v>1.2107</v>
      </c>
      <c r="L104" s="387">
        <v>990</v>
      </c>
      <c r="M104" s="305"/>
      <c r="N104" s="313"/>
      <c r="O104" s="388" t="s">
        <v>1228</v>
      </c>
      <c r="P104" s="346"/>
      <c r="Q104" s="385">
        <v>0.5836</v>
      </c>
      <c r="R104" s="386">
        <v>3074</v>
      </c>
      <c r="S104" s="305" t="s">
        <v>1229</v>
      </c>
      <c r="T104" s="313"/>
      <c r="U104" s="388" t="s">
        <v>1230</v>
      </c>
      <c r="V104" s="346"/>
      <c r="W104" s="385">
        <v>0.6789000000000001</v>
      </c>
      <c r="X104" s="387">
        <v>1123</v>
      </c>
      <c r="Y104" s="314"/>
    </row>
    <row r="105" spans="1:25" ht="13.5" customHeight="1">
      <c r="A105" s="305" t="s">
        <v>1231</v>
      </c>
      <c r="B105" s="313"/>
      <c r="C105" s="388" t="s">
        <v>1232</v>
      </c>
      <c r="D105" s="346"/>
      <c r="E105" s="385">
        <v>1.1865</v>
      </c>
      <c r="F105" s="386">
        <v>811</v>
      </c>
      <c r="G105" s="305" t="s">
        <v>1109</v>
      </c>
      <c r="H105" s="313"/>
      <c r="I105" s="388" t="s">
        <v>1233</v>
      </c>
      <c r="J105" s="346"/>
      <c r="K105" s="385">
        <v>1.1671</v>
      </c>
      <c r="L105" s="387">
        <v>812</v>
      </c>
      <c r="M105" s="305" t="s">
        <v>464</v>
      </c>
      <c r="N105" s="313"/>
      <c r="O105" s="388" t="s">
        <v>1234</v>
      </c>
      <c r="P105" s="346"/>
      <c r="Q105" s="385">
        <v>0.2987</v>
      </c>
      <c r="R105" s="386">
        <v>1444</v>
      </c>
      <c r="S105" s="305" t="s">
        <v>1235</v>
      </c>
      <c r="T105" s="313"/>
      <c r="U105" s="388" t="s">
        <v>1236</v>
      </c>
      <c r="V105" s="346"/>
      <c r="W105" s="385">
        <v>0.84</v>
      </c>
      <c r="X105" s="387">
        <v>1352</v>
      </c>
      <c r="Y105" s="314"/>
    </row>
    <row r="106" spans="1:25" ht="13.5" customHeight="1">
      <c r="A106" s="305"/>
      <c r="B106" s="313"/>
      <c r="C106" s="388" t="s">
        <v>1237</v>
      </c>
      <c r="D106" s="346"/>
      <c r="E106" s="385">
        <v>3.8136</v>
      </c>
      <c r="F106" s="386">
        <v>1213</v>
      </c>
      <c r="G106" s="305"/>
      <c r="H106" s="306"/>
      <c r="I106" s="384"/>
      <c r="J106" s="346"/>
      <c r="K106" s="391"/>
      <c r="L106" s="392"/>
      <c r="M106" s="305"/>
      <c r="N106" s="313"/>
      <c r="O106" s="388" t="s">
        <v>1238</v>
      </c>
      <c r="P106" s="346"/>
      <c r="Q106" s="385">
        <v>0.2773</v>
      </c>
      <c r="R106" s="386">
        <v>738</v>
      </c>
      <c r="S106" s="305" t="s">
        <v>915</v>
      </c>
      <c r="T106" s="313"/>
      <c r="U106" s="388" t="s">
        <v>1239</v>
      </c>
      <c r="V106" s="346"/>
      <c r="W106" s="385">
        <v>0.9766</v>
      </c>
      <c r="X106" s="387">
        <v>684</v>
      </c>
      <c r="Y106" s="314"/>
    </row>
    <row r="107" spans="1:25" ht="13.5" customHeight="1">
      <c r="A107" s="305" t="s">
        <v>1240</v>
      </c>
      <c r="B107" s="313"/>
      <c r="C107" s="388" t="s">
        <v>1241</v>
      </c>
      <c r="D107" s="346"/>
      <c r="E107" s="385">
        <v>1.8305</v>
      </c>
      <c r="F107" s="386">
        <v>1089</v>
      </c>
      <c r="G107" s="404" t="s">
        <v>1242</v>
      </c>
      <c r="H107" s="320"/>
      <c r="I107" s="394" t="s">
        <v>931</v>
      </c>
      <c r="J107" s="395"/>
      <c r="K107" s="396">
        <v>2.3778</v>
      </c>
      <c r="L107" s="407">
        <v>1802</v>
      </c>
      <c r="M107" s="305" t="s">
        <v>915</v>
      </c>
      <c r="N107" s="313"/>
      <c r="O107" s="388" t="s">
        <v>1243</v>
      </c>
      <c r="P107" s="346"/>
      <c r="Q107" s="385">
        <v>0.4066</v>
      </c>
      <c r="R107" s="386">
        <v>1440</v>
      </c>
      <c r="S107" s="305" t="s">
        <v>921</v>
      </c>
      <c r="T107" s="313"/>
      <c r="U107" s="388" t="s">
        <v>1244</v>
      </c>
      <c r="V107" s="346"/>
      <c r="W107" s="385">
        <v>0.2416</v>
      </c>
      <c r="X107" s="387">
        <v>501</v>
      </c>
      <c r="Y107" s="314"/>
    </row>
    <row r="108" spans="1:25" ht="13.5" customHeight="1">
      <c r="A108" s="305"/>
      <c r="B108" s="313"/>
      <c r="C108" s="388" t="s">
        <v>1245</v>
      </c>
      <c r="D108" s="346"/>
      <c r="E108" s="385">
        <v>2.2582</v>
      </c>
      <c r="F108" s="386">
        <v>2673</v>
      </c>
      <c r="G108" s="414"/>
      <c r="H108" s="306"/>
      <c r="I108" s="384" t="s">
        <v>1246</v>
      </c>
      <c r="J108" s="346"/>
      <c r="K108" s="399">
        <v>1.4389</v>
      </c>
      <c r="L108" s="387">
        <v>4018</v>
      </c>
      <c r="M108" s="305"/>
      <c r="N108" s="313"/>
      <c r="O108" s="388" t="s">
        <v>1247</v>
      </c>
      <c r="P108" s="346"/>
      <c r="Q108" s="385">
        <v>0.4896</v>
      </c>
      <c r="R108" s="386">
        <v>547</v>
      </c>
      <c r="S108" s="305"/>
      <c r="T108" s="313"/>
      <c r="U108" s="388" t="s">
        <v>1248</v>
      </c>
      <c r="V108" s="346"/>
      <c r="W108" s="385">
        <v>0.2017</v>
      </c>
      <c r="X108" s="387">
        <v>428</v>
      </c>
      <c r="Y108" s="314"/>
    </row>
    <row r="109" spans="1:25" ht="13.5" customHeight="1">
      <c r="A109" s="305" t="s">
        <v>915</v>
      </c>
      <c r="B109" s="313"/>
      <c r="C109" s="388" t="s">
        <v>1249</v>
      </c>
      <c r="D109" s="346"/>
      <c r="E109" s="385">
        <v>0.9363</v>
      </c>
      <c r="F109" s="386">
        <v>649</v>
      </c>
      <c r="G109" s="398"/>
      <c r="H109" s="313"/>
      <c r="I109" s="388" t="s">
        <v>1250</v>
      </c>
      <c r="J109" s="346"/>
      <c r="K109" s="385">
        <v>1.1217</v>
      </c>
      <c r="L109" s="387">
        <v>3815</v>
      </c>
      <c r="M109" s="305" t="s">
        <v>921</v>
      </c>
      <c r="N109" s="313"/>
      <c r="O109" s="388" t="s">
        <v>1251</v>
      </c>
      <c r="P109" s="346"/>
      <c r="Q109" s="385">
        <v>0.2752</v>
      </c>
      <c r="R109" s="386">
        <v>438</v>
      </c>
      <c r="S109" s="326" t="s">
        <v>1102</v>
      </c>
      <c r="T109" s="306"/>
      <c r="U109" s="384"/>
      <c r="V109" s="346"/>
      <c r="W109" s="391"/>
      <c r="X109" s="392"/>
      <c r="Y109" s="314"/>
    </row>
    <row r="110" spans="1:25" ht="13.5" customHeight="1">
      <c r="A110" s="305"/>
      <c r="B110" s="313"/>
      <c r="C110" s="388" t="s">
        <v>1252</v>
      </c>
      <c r="D110" s="346"/>
      <c r="E110" s="385">
        <v>1.5292</v>
      </c>
      <c r="F110" s="386">
        <v>545</v>
      </c>
      <c r="G110" s="398"/>
      <c r="H110" s="313"/>
      <c r="I110" s="388" t="s">
        <v>1253</v>
      </c>
      <c r="J110" s="346"/>
      <c r="K110" s="385">
        <v>1.0782</v>
      </c>
      <c r="L110" s="387">
        <v>3572</v>
      </c>
      <c r="M110" s="305"/>
      <c r="N110" s="313"/>
      <c r="O110" s="388" t="s">
        <v>1254</v>
      </c>
      <c r="P110" s="346"/>
      <c r="Q110" s="385">
        <v>0.1728</v>
      </c>
      <c r="R110" s="386">
        <v>800</v>
      </c>
      <c r="S110" s="329"/>
      <c r="T110" s="320"/>
      <c r="U110" s="394" t="s">
        <v>931</v>
      </c>
      <c r="V110" s="395"/>
      <c r="W110" s="396">
        <v>3.4986999999999995</v>
      </c>
      <c r="X110" s="407">
        <v>5451</v>
      </c>
      <c r="Y110" s="314"/>
    </row>
    <row r="111" spans="1:25" ht="13.5" customHeight="1">
      <c r="A111" s="305" t="s">
        <v>921</v>
      </c>
      <c r="B111" s="313"/>
      <c r="C111" s="388" t="s">
        <v>1255</v>
      </c>
      <c r="D111" s="346"/>
      <c r="E111" s="385">
        <v>1.6418</v>
      </c>
      <c r="F111" s="386">
        <v>911</v>
      </c>
      <c r="G111" s="398" t="s">
        <v>1256</v>
      </c>
      <c r="H111" s="313"/>
      <c r="I111" s="388" t="s">
        <v>1257</v>
      </c>
      <c r="J111" s="346"/>
      <c r="K111" s="385">
        <v>1.7358</v>
      </c>
      <c r="L111" s="387">
        <v>5242</v>
      </c>
      <c r="M111" s="305"/>
      <c r="N111" s="313"/>
      <c r="O111" s="388" t="s">
        <v>1258</v>
      </c>
      <c r="P111" s="346"/>
      <c r="Q111" s="385">
        <v>0.22089999999999999</v>
      </c>
      <c r="R111" s="386">
        <v>921</v>
      </c>
      <c r="S111" s="305"/>
      <c r="T111" s="306"/>
      <c r="U111" s="384" t="s">
        <v>1259</v>
      </c>
      <c r="V111" s="346"/>
      <c r="W111" s="399">
        <v>1.7668</v>
      </c>
      <c r="X111" s="387">
        <v>1514</v>
      </c>
      <c r="Y111" s="314"/>
    </row>
    <row r="112" spans="1:25" ht="13.5" customHeight="1">
      <c r="A112" s="305"/>
      <c r="B112" s="313"/>
      <c r="C112" s="388" t="s">
        <v>37</v>
      </c>
      <c r="D112" s="346"/>
      <c r="E112" s="385">
        <v>5.0808</v>
      </c>
      <c r="F112" s="386">
        <v>3102</v>
      </c>
      <c r="G112" s="398"/>
      <c r="H112" s="313"/>
      <c r="I112" s="388" t="s">
        <v>1260</v>
      </c>
      <c r="J112" s="346"/>
      <c r="K112" s="385">
        <v>1.0075</v>
      </c>
      <c r="L112" s="387">
        <v>2698</v>
      </c>
      <c r="M112" s="326"/>
      <c r="N112" s="306"/>
      <c r="O112" s="384"/>
      <c r="P112" s="346"/>
      <c r="Q112" s="391"/>
      <c r="R112" s="401"/>
      <c r="S112" s="305" t="s">
        <v>1261</v>
      </c>
      <c r="T112" s="313"/>
      <c r="U112" s="388" t="s">
        <v>1262</v>
      </c>
      <c r="V112" s="346"/>
      <c r="W112" s="385">
        <v>2.442</v>
      </c>
      <c r="X112" s="387">
        <v>1020</v>
      </c>
      <c r="Y112" s="314"/>
    </row>
    <row r="113" spans="1:25" ht="13.5" customHeight="1">
      <c r="A113" s="305"/>
      <c r="B113" s="306"/>
      <c r="C113" s="384"/>
      <c r="D113" s="346"/>
      <c r="E113" s="413"/>
      <c r="F113" s="386"/>
      <c r="G113" s="398"/>
      <c r="H113" s="313"/>
      <c r="I113" s="388" t="s">
        <v>1263</v>
      </c>
      <c r="J113" s="346"/>
      <c r="K113" s="385">
        <v>1.4972</v>
      </c>
      <c r="L113" s="387">
        <v>3420</v>
      </c>
      <c r="M113" s="326" t="s">
        <v>1264</v>
      </c>
      <c r="N113" s="306"/>
      <c r="O113" s="384"/>
      <c r="P113" s="346"/>
      <c r="Q113" s="391"/>
      <c r="R113" s="401"/>
      <c r="S113" s="305"/>
      <c r="T113" s="313"/>
      <c r="U113" s="388" t="s">
        <v>1265</v>
      </c>
      <c r="V113" s="346"/>
      <c r="W113" s="385">
        <v>1.6202</v>
      </c>
      <c r="X113" s="387">
        <v>463</v>
      </c>
      <c r="Y113" s="314"/>
    </row>
    <row r="114" spans="1:25" ht="13.5" customHeight="1">
      <c r="A114" s="326" t="s">
        <v>1266</v>
      </c>
      <c r="B114" s="306"/>
      <c r="C114" s="384"/>
      <c r="D114" s="346"/>
      <c r="E114" s="391"/>
      <c r="F114" s="401"/>
      <c r="G114" s="398" t="s">
        <v>38</v>
      </c>
      <c r="H114" s="313"/>
      <c r="I114" s="388" t="s">
        <v>1267</v>
      </c>
      <c r="J114" s="346"/>
      <c r="K114" s="385">
        <v>1.1454</v>
      </c>
      <c r="L114" s="387">
        <v>1170</v>
      </c>
      <c r="M114" s="329"/>
      <c r="N114" s="320"/>
      <c r="O114" s="394" t="s">
        <v>931</v>
      </c>
      <c r="P114" s="395"/>
      <c r="Q114" s="396">
        <v>4.7314</v>
      </c>
      <c r="R114" s="415">
        <v>19740</v>
      </c>
      <c r="S114" s="305" t="s">
        <v>1268</v>
      </c>
      <c r="T114" s="313"/>
      <c r="U114" s="388" t="s">
        <v>1269</v>
      </c>
      <c r="V114" s="346"/>
      <c r="W114" s="385">
        <v>0.5704</v>
      </c>
      <c r="X114" s="387">
        <v>434</v>
      </c>
      <c r="Y114" s="314"/>
    </row>
    <row r="115" spans="1:25" ht="13.5" customHeight="1">
      <c r="A115" s="329"/>
      <c r="B115" s="320"/>
      <c r="C115" s="23" t="s">
        <v>931</v>
      </c>
      <c r="D115" s="321"/>
      <c r="E115" s="322">
        <v>19.3678</v>
      </c>
      <c r="F115" s="332">
        <v>11607</v>
      </c>
      <c r="G115" s="398"/>
      <c r="H115" s="313"/>
      <c r="I115" s="388" t="s">
        <v>1270</v>
      </c>
      <c r="J115" s="346"/>
      <c r="K115" s="385">
        <v>1.3721</v>
      </c>
      <c r="L115" s="387">
        <v>3090</v>
      </c>
      <c r="M115" s="305"/>
      <c r="N115" s="306"/>
      <c r="O115" s="384" t="s">
        <v>1271</v>
      </c>
      <c r="P115" s="346"/>
      <c r="Q115" s="399">
        <v>0.271</v>
      </c>
      <c r="R115" s="386">
        <v>1584</v>
      </c>
      <c r="S115" s="305"/>
      <c r="T115" s="313"/>
      <c r="U115" s="388" t="s">
        <v>1272</v>
      </c>
      <c r="V115" s="346"/>
      <c r="W115" s="385">
        <v>0.1567</v>
      </c>
      <c r="X115" s="387">
        <v>1760</v>
      </c>
      <c r="Y115" s="314"/>
    </row>
    <row r="116" spans="1:25" ht="13.5" customHeight="1">
      <c r="A116" s="305"/>
      <c r="B116" s="306"/>
      <c r="C116" s="384" t="s">
        <v>1273</v>
      </c>
      <c r="D116" s="346"/>
      <c r="E116" s="385">
        <v>2.7499</v>
      </c>
      <c r="F116" s="387">
        <v>1522</v>
      </c>
      <c r="G116" s="398"/>
      <c r="H116" s="313"/>
      <c r="I116" s="388" t="s">
        <v>39</v>
      </c>
      <c r="J116" s="346"/>
      <c r="K116" s="385">
        <v>0.1227</v>
      </c>
      <c r="L116" s="387">
        <v>575</v>
      </c>
      <c r="M116" s="305" t="s">
        <v>1274</v>
      </c>
      <c r="N116" s="313"/>
      <c r="O116" s="388" t="s">
        <v>1275</v>
      </c>
      <c r="P116" s="346"/>
      <c r="Q116" s="385">
        <v>0.2428</v>
      </c>
      <c r="R116" s="386">
        <v>1000</v>
      </c>
      <c r="S116" s="305" t="s">
        <v>915</v>
      </c>
      <c r="T116" s="313"/>
      <c r="U116" s="388" t="s">
        <v>1276</v>
      </c>
      <c r="V116" s="346"/>
      <c r="W116" s="385">
        <v>0.2059</v>
      </c>
      <c r="X116" s="387">
        <v>1461</v>
      </c>
      <c r="Y116" s="314"/>
    </row>
    <row r="117" spans="1:25" ht="13.5" customHeight="1">
      <c r="A117" s="305" t="s">
        <v>40</v>
      </c>
      <c r="B117" s="313"/>
      <c r="C117" s="388" t="s">
        <v>1277</v>
      </c>
      <c r="D117" s="346"/>
      <c r="E117" s="385">
        <v>2.3019</v>
      </c>
      <c r="F117" s="386">
        <v>1272</v>
      </c>
      <c r="G117" s="398" t="s">
        <v>18</v>
      </c>
      <c r="H117" s="313"/>
      <c r="I117" s="388" t="s">
        <v>41</v>
      </c>
      <c r="J117" s="346"/>
      <c r="K117" s="416">
        <v>0.163</v>
      </c>
      <c r="L117" s="387">
        <v>1422</v>
      </c>
      <c r="M117" s="305"/>
      <c r="N117" s="313"/>
      <c r="O117" s="388" t="s">
        <v>1278</v>
      </c>
      <c r="P117" s="346"/>
      <c r="Q117" s="385">
        <v>0.4849</v>
      </c>
      <c r="R117" s="386">
        <v>2670</v>
      </c>
      <c r="S117" s="305"/>
      <c r="T117" s="313"/>
      <c r="U117" s="388" t="s">
        <v>1279</v>
      </c>
      <c r="V117" s="346"/>
      <c r="W117" s="385">
        <v>0.2162</v>
      </c>
      <c r="X117" s="387">
        <v>1813</v>
      </c>
      <c r="Y117" s="314"/>
    </row>
    <row r="118" spans="1:25" ht="13.5" customHeight="1">
      <c r="A118" s="305"/>
      <c r="B118" s="313"/>
      <c r="C118" s="388" t="s">
        <v>1280</v>
      </c>
      <c r="D118" s="346"/>
      <c r="E118" s="385">
        <v>4.1226</v>
      </c>
      <c r="F118" s="386">
        <v>5191</v>
      </c>
      <c r="G118" s="398"/>
      <c r="H118" s="313"/>
      <c r="I118" s="388" t="s">
        <v>42</v>
      </c>
      <c r="J118" s="346"/>
      <c r="K118" s="416">
        <v>0.109</v>
      </c>
      <c r="L118" s="387">
        <v>887</v>
      </c>
      <c r="M118" s="305"/>
      <c r="N118" s="313"/>
      <c r="O118" s="388" t="s">
        <v>1281</v>
      </c>
      <c r="P118" s="346"/>
      <c r="Q118" s="385">
        <v>0.3301</v>
      </c>
      <c r="R118" s="386">
        <v>1918</v>
      </c>
      <c r="S118" s="305" t="s">
        <v>921</v>
      </c>
      <c r="T118" s="313"/>
      <c r="U118" s="388" t="s">
        <v>1282</v>
      </c>
      <c r="V118" s="346"/>
      <c r="W118" s="385">
        <v>0.07100000000000001</v>
      </c>
      <c r="X118" s="387">
        <v>844</v>
      </c>
      <c r="Y118" s="314"/>
    </row>
    <row r="119" spans="1:25" ht="13.5" customHeight="1">
      <c r="A119" s="305" t="s">
        <v>43</v>
      </c>
      <c r="B119" s="313"/>
      <c r="C119" s="388" t="s">
        <v>1283</v>
      </c>
      <c r="D119" s="346"/>
      <c r="E119" s="385">
        <v>0.9137</v>
      </c>
      <c r="F119" s="386">
        <v>530</v>
      </c>
      <c r="G119" s="347"/>
      <c r="H119" s="313"/>
      <c r="I119" s="388" t="s">
        <v>44</v>
      </c>
      <c r="J119" s="346"/>
      <c r="K119" s="416">
        <v>0.1529</v>
      </c>
      <c r="L119" s="387">
        <v>621</v>
      </c>
      <c r="M119" s="305" t="s">
        <v>915</v>
      </c>
      <c r="N119" s="313"/>
      <c r="O119" s="388" t="s">
        <v>1284</v>
      </c>
      <c r="P119" s="346"/>
      <c r="Q119" s="385">
        <v>0.3201</v>
      </c>
      <c r="R119" s="386">
        <v>1829</v>
      </c>
      <c r="S119" s="390"/>
      <c r="T119" s="306"/>
      <c r="U119" s="384"/>
      <c r="V119" s="346"/>
      <c r="W119" s="391"/>
      <c r="X119" s="392"/>
      <c r="Y119" s="314"/>
    </row>
    <row r="120" spans="1:25" ht="13.5" customHeight="1">
      <c r="A120" s="305"/>
      <c r="B120" s="313"/>
      <c r="C120" s="388" t="s">
        <v>45</v>
      </c>
      <c r="D120" s="346"/>
      <c r="E120" s="385">
        <v>0.2636</v>
      </c>
      <c r="F120" s="386">
        <v>0</v>
      </c>
      <c r="G120" s="398" t="s">
        <v>19</v>
      </c>
      <c r="H120" s="313"/>
      <c r="I120" s="388" t="s">
        <v>1285</v>
      </c>
      <c r="J120" s="346"/>
      <c r="K120" s="385">
        <v>1.0885</v>
      </c>
      <c r="L120" s="387">
        <v>1392</v>
      </c>
      <c r="M120" s="305"/>
      <c r="N120" s="313"/>
      <c r="O120" s="388" t="s">
        <v>1286</v>
      </c>
      <c r="P120" s="346"/>
      <c r="Q120" s="385">
        <v>0.2463</v>
      </c>
      <c r="R120" s="386">
        <v>973</v>
      </c>
      <c r="S120" s="406" t="s">
        <v>1035</v>
      </c>
      <c r="T120" s="320"/>
      <c r="U120" s="394" t="s">
        <v>931</v>
      </c>
      <c r="V120" s="395"/>
      <c r="W120" s="396">
        <v>7.0492</v>
      </c>
      <c r="X120" s="407">
        <v>9309</v>
      </c>
      <c r="Y120" s="314"/>
    </row>
    <row r="121" spans="1:25" ht="13.5" customHeight="1">
      <c r="A121" s="305" t="s">
        <v>18</v>
      </c>
      <c r="B121" s="313"/>
      <c r="C121" s="388" t="s">
        <v>46</v>
      </c>
      <c r="D121" s="346"/>
      <c r="E121" s="385">
        <v>0.1788</v>
      </c>
      <c r="F121" s="386">
        <v>1023</v>
      </c>
      <c r="G121" s="347"/>
      <c r="H121" s="313"/>
      <c r="I121" s="388" t="s">
        <v>47</v>
      </c>
      <c r="J121" s="346"/>
      <c r="K121" s="416">
        <v>0.3738</v>
      </c>
      <c r="L121" s="387">
        <v>674</v>
      </c>
      <c r="M121" s="305"/>
      <c r="N121" s="313"/>
      <c r="O121" s="388" t="s">
        <v>48</v>
      </c>
      <c r="P121" s="346"/>
      <c r="Q121" s="385">
        <v>0.2109</v>
      </c>
      <c r="R121" s="386">
        <v>714</v>
      </c>
      <c r="S121" s="305"/>
      <c r="T121" s="306"/>
      <c r="U121" s="384" t="s">
        <v>1287</v>
      </c>
      <c r="V121" s="346"/>
      <c r="W121" s="399">
        <v>0.8959</v>
      </c>
      <c r="X121" s="387">
        <v>2782</v>
      </c>
      <c r="Y121" s="314"/>
    </row>
    <row r="122" spans="1:25" ht="13.5" customHeight="1">
      <c r="A122" s="305"/>
      <c r="B122" s="313"/>
      <c r="C122" s="388" t="s">
        <v>49</v>
      </c>
      <c r="D122" s="346"/>
      <c r="E122" s="385">
        <v>0.1818</v>
      </c>
      <c r="F122" s="386">
        <v>613</v>
      </c>
      <c r="G122" s="347"/>
      <c r="H122" s="313"/>
      <c r="I122" s="388" t="s">
        <v>50</v>
      </c>
      <c r="J122" s="346"/>
      <c r="K122" s="416">
        <v>0.177</v>
      </c>
      <c r="L122" s="387">
        <v>1114</v>
      </c>
      <c r="M122" s="305" t="s">
        <v>921</v>
      </c>
      <c r="N122" s="313"/>
      <c r="O122" s="388" t="s">
        <v>51</v>
      </c>
      <c r="P122" s="346"/>
      <c r="Q122" s="385">
        <v>0.5047</v>
      </c>
      <c r="R122" s="386">
        <v>2500</v>
      </c>
      <c r="S122" s="305" t="s">
        <v>1288</v>
      </c>
      <c r="T122" s="313"/>
      <c r="U122" s="388" t="s">
        <v>1289</v>
      </c>
      <c r="V122" s="346"/>
      <c r="W122" s="385">
        <v>1.2198</v>
      </c>
      <c r="X122" s="387">
        <v>3982</v>
      </c>
      <c r="Y122" s="314"/>
    </row>
    <row r="123" spans="1:25" ht="13.5" customHeight="1">
      <c r="A123" s="305" t="s">
        <v>19</v>
      </c>
      <c r="B123" s="313"/>
      <c r="C123" s="388" t="s">
        <v>52</v>
      </c>
      <c r="D123" s="346"/>
      <c r="E123" s="385">
        <v>0.0976</v>
      </c>
      <c r="F123" s="386">
        <v>128</v>
      </c>
      <c r="G123" s="347"/>
      <c r="H123" s="313"/>
      <c r="I123" s="388" t="s">
        <v>53</v>
      </c>
      <c r="J123" s="346"/>
      <c r="K123" s="416">
        <v>0.2973</v>
      </c>
      <c r="L123" s="387">
        <v>1233</v>
      </c>
      <c r="M123" s="305"/>
      <c r="N123" s="313"/>
      <c r="O123" s="388" t="s">
        <v>1290</v>
      </c>
      <c r="P123" s="346"/>
      <c r="Q123" s="385">
        <v>0.3407</v>
      </c>
      <c r="R123" s="386">
        <v>1536</v>
      </c>
      <c r="S123" s="305" t="s">
        <v>1109</v>
      </c>
      <c r="T123" s="313"/>
      <c r="U123" s="388" t="s">
        <v>1291</v>
      </c>
      <c r="V123" s="346"/>
      <c r="W123" s="385">
        <v>0.6954</v>
      </c>
      <c r="X123" s="387">
        <v>2874</v>
      </c>
      <c r="Y123" s="46"/>
    </row>
    <row r="124" spans="1:25" ht="13.5" customHeight="1">
      <c r="A124" s="305"/>
      <c r="B124" s="313"/>
      <c r="C124" s="388" t="s">
        <v>54</v>
      </c>
      <c r="D124" s="346"/>
      <c r="E124" s="385">
        <v>0.1832</v>
      </c>
      <c r="F124" s="386">
        <v>0</v>
      </c>
      <c r="G124" s="347"/>
      <c r="H124" s="313"/>
      <c r="I124" s="388" t="s">
        <v>55</v>
      </c>
      <c r="J124" s="346"/>
      <c r="K124" s="416">
        <v>0.3389</v>
      </c>
      <c r="L124" s="387">
        <v>1401</v>
      </c>
      <c r="M124" s="305"/>
      <c r="N124" s="313"/>
      <c r="O124" s="388" t="s">
        <v>1292</v>
      </c>
      <c r="P124" s="346"/>
      <c r="Q124" s="385">
        <v>0.7327</v>
      </c>
      <c r="R124" s="386">
        <v>3576</v>
      </c>
      <c r="S124" s="305"/>
      <c r="T124" s="313"/>
      <c r="U124" s="388" t="s">
        <v>1293</v>
      </c>
      <c r="V124" s="346"/>
      <c r="W124" s="385">
        <v>1.2393</v>
      </c>
      <c r="X124" s="387">
        <v>5132</v>
      </c>
      <c r="Y124" s="46"/>
    </row>
    <row r="125" spans="1:25" ht="13.5" customHeight="1">
      <c r="A125" s="305"/>
      <c r="B125" s="313"/>
      <c r="C125" s="388" t="s">
        <v>56</v>
      </c>
      <c r="D125" s="346"/>
      <c r="E125" s="385">
        <v>0.0788</v>
      </c>
      <c r="F125" s="386">
        <v>12</v>
      </c>
      <c r="G125" s="347"/>
      <c r="H125" s="313"/>
      <c r="I125" s="388" t="s">
        <v>57</v>
      </c>
      <c r="J125" s="346"/>
      <c r="K125" s="416">
        <v>0.2196</v>
      </c>
      <c r="L125" s="387">
        <v>1383</v>
      </c>
      <c r="M125" s="326" t="s">
        <v>977</v>
      </c>
      <c r="N125" s="306"/>
      <c r="O125" s="384"/>
      <c r="P125" s="346"/>
      <c r="Q125" s="413"/>
      <c r="R125" s="386"/>
      <c r="S125" s="390" t="s">
        <v>930</v>
      </c>
      <c r="T125" s="306"/>
      <c r="U125" s="384"/>
      <c r="V125" s="346"/>
      <c r="W125" s="391"/>
      <c r="X125" s="392"/>
      <c r="Y125" s="46"/>
    </row>
    <row r="126" spans="1:25" ht="13.5" customHeight="1">
      <c r="A126" s="390"/>
      <c r="B126" s="306"/>
      <c r="C126" s="384"/>
      <c r="D126" s="346"/>
      <c r="E126" s="391"/>
      <c r="F126" s="392"/>
      <c r="G126" s="347"/>
      <c r="H126" s="313"/>
      <c r="I126" s="388" t="s">
        <v>58</v>
      </c>
      <c r="J126" s="346"/>
      <c r="K126" s="416">
        <v>0.1157</v>
      </c>
      <c r="L126" s="387">
        <v>438</v>
      </c>
      <c r="M126" s="326"/>
      <c r="N126" s="306"/>
      <c r="O126" s="384"/>
      <c r="P126" s="346"/>
      <c r="Q126" s="413"/>
      <c r="R126" s="386"/>
      <c r="S126" s="389"/>
      <c r="T126" s="314"/>
      <c r="U126" s="369" t="s">
        <v>931</v>
      </c>
      <c r="V126" s="283"/>
      <c r="W126" s="370">
        <v>4.0504</v>
      </c>
      <c r="X126" s="371">
        <v>14770</v>
      </c>
      <c r="Y126" s="46"/>
    </row>
    <row r="127" spans="1:25" ht="13.5" customHeight="1">
      <c r="A127" s="390" t="s">
        <v>59</v>
      </c>
      <c r="B127" s="314"/>
      <c r="C127" s="369"/>
      <c r="D127" s="283"/>
      <c r="E127" s="370"/>
      <c r="F127" s="417"/>
      <c r="G127" s="347" t="s">
        <v>60</v>
      </c>
      <c r="H127" s="306"/>
      <c r="I127" s="384"/>
      <c r="J127" s="346"/>
      <c r="K127" s="413"/>
      <c r="L127" s="387"/>
      <c r="M127" s="305"/>
      <c r="N127" s="314"/>
      <c r="P127" s="46"/>
      <c r="Q127" s="333"/>
      <c r="R127" s="418"/>
      <c r="S127" s="419" t="s">
        <v>61</v>
      </c>
      <c r="T127" s="420"/>
      <c r="U127" s="420"/>
      <c r="V127" s="420"/>
      <c r="W127" s="420"/>
      <c r="X127" s="420"/>
      <c r="Y127" s="46"/>
    </row>
    <row r="128" spans="1:25" ht="13.5" customHeight="1">
      <c r="A128" s="390"/>
      <c r="B128" s="314"/>
      <c r="C128" s="369" t="s">
        <v>931</v>
      </c>
      <c r="D128" s="283"/>
      <c r="E128" s="370">
        <v>11.071900000000001</v>
      </c>
      <c r="F128" s="417">
        <v>10291</v>
      </c>
      <c r="G128" s="347"/>
      <c r="H128" s="314"/>
      <c r="I128" s="302" t="s">
        <v>931</v>
      </c>
      <c r="J128" s="46"/>
      <c r="K128" s="333">
        <v>13.555200000000001</v>
      </c>
      <c r="L128" s="421">
        <v>38165</v>
      </c>
      <c r="M128" s="390"/>
      <c r="N128" s="314"/>
      <c r="O128" s="302" t="s">
        <v>931</v>
      </c>
      <c r="P128" s="46"/>
      <c r="Q128" s="333">
        <v>3.6842</v>
      </c>
      <c r="R128" s="418">
        <v>18300</v>
      </c>
      <c r="S128" s="422" t="s">
        <v>1294</v>
      </c>
      <c r="T128" s="314"/>
      <c r="U128" s="423" t="s">
        <v>62</v>
      </c>
      <c r="V128" s="423"/>
      <c r="W128" s="424">
        <v>256.88</v>
      </c>
      <c r="X128" s="425">
        <v>581881</v>
      </c>
      <c r="Y128" s="46"/>
    </row>
    <row r="129" spans="1:25" ht="2.25" customHeight="1" thickBot="1">
      <c r="A129" s="349"/>
      <c r="B129" s="350"/>
      <c r="C129" s="426"/>
      <c r="D129" s="427"/>
      <c r="E129" s="428"/>
      <c r="F129" s="429"/>
      <c r="G129" s="430"/>
      <c r="H129" s="431"/>
      <c r="I129" s="426"/>
      <c r="J129" s="427"/>
      <c r="K129" s="432"/>
      <c r="L129" s="433"/>
      <c r="M129" s="349"/>
      <c r="N129" s="350"/>
      <c r="O129" s="434"/>
      <c r="P129" s="427"/>
      <c r="Q129" s="435"/>
      <c r="R129" s="436"/>
      <c r="S129" s="437"/>
      <c r="T129" s="356"/>
      <c r="U129" s="426"/>
      <c r="V129" s="427"/>
      <c r="W129" s="428"/>
      <c r="X129" s="429"/>
      <c r="Y129" s="283"/>
    </row>
    <row r="130" spans="7:25" ht="14.25" customHeight="1">
      <c r="G130" s="14"/>
      <c r="H130" s="14"/>
      <c r="I130" s="15"/>
      <c r="J130" s="15"/>
      <c r="K130" s="440"/>
      <c r="L130" s="441"/>
      <c r="M130" s="14"/>
      <c r="N130" s="14"/>
      <c r="O130" s="15"/>
      <c r="P130" s="15"/>
      <c r="Q130" s="440"/>
      <c r="R130" s="441"/>
      <c r="S130" s="14"/>
      <c r="T130" s="14"/>
      <c r="U130" s="15"/>
      <c r="V130" s="15"/>
      <c r="W130" s="440"/>
      <c r="X130" s="441"/>
      <c r="Y130" s="14"/>
    </row>
    <row r="131" spans="7:25" ht="12" customHeight="1">
      <c r="G131" s="14"/>
      <c r="H131" s="14"/>
      <c r="I131" s="15"/>
      <c r="J131" s="15"/>
      <c r="K131" s="440"/>
      <c r="L131" s="441"/>
      <c r="M131" s="14"/>
      <c r="N131" s="14"/>
      <c r="O131" s="15"/>
      <c r="P131" s="15"/>
      <c r="Q131" s="440"/>
      <c r="R131" s="441"/>
      <c r="S131" s="14"/>
      <c r="T131" s="14"/>
      <c r="U131" s="15"/>
      <c r="V131" s="15"/>
      <c r="W131" s="440"/>
      <c r="X131" s="441"/>
      <c r="Y131" s="14"/>
    </row>
    <row r="132" spans="7:24" ht="27" customHeight="1">
      <c r="G132" s="14"/>
      <c r="H132" s="14"/>
      <c r="I132" s="15"/>
      <c r="J132" s="15"/>
      <c r="K132" s="440"/>
      <c r="L132" s="441"/>
      <c r="M132" s="14"/>
      <c r="N132" s="14"/>
      <c r="O132" s="15"/>
      <c r="P132" s="15"/>
      <c r="Q132" s="440"/>
      <c r="R132" s="441"/>
      <c r="S132" s="14"/>
      <c r="T132" s="14"/>
      <c r="U132" s="15"/>
      <c r="V132" s="15"/>
      <c r="W132" s="440"/>
      <c r="X132" s="441"/>
    </row>
    <row r="133" spans="1:25" ht="21" customHeight="1">
      <c r="A133" s="86" t="s">
        <v>23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379"/>
      <c r="N133" s="380"/>
      <c r="O133" s="381"/>
      <c r="P133" s="381"/>
      <c r="Q133" s="382"/>
      <c r="R133" s="383"/>
      <c r="S133" s="73"/>
      <c r="T133" s="380"/>
      <c r="U133" s="381"/>
      <c r="V133" s="381"/>
      <c r="W133" s="382"/>
      <c r="X133" s="383"/>
      <c r="Y133" s="314"/>
    </row>
    <row r="134" spans="1:25" ht="9" customHeight="1" thickBot="1">
      <c r="A134" s="19"/>
      <c r="B134" s="19"/>
      <c r="C134" s="19"/>
      <c r="D134" s="19"/>
      <c r="E134" s="288"/>
      <c r="F134" s="289"/>
      <c r="G134" s="19"/>
      <c r="H134" s="19"/>
      <c r="I134" s="19"/>
      <c r="J134" s="19"/>
      <c r="K134" s="288"/>
      <c r="L134" s="289"/>
      <c r="M134" s="19"/>
      <c r="N134" s="19"/>
      <c r="O134" s="19"/>
      <c r="P134" s="19"/>
      <c r="Q134" s="288"/>
      <c r="R134" s="289"/>
      <c r="S134" s="19"/>
      <c r="T134" s="19"/>
      <c r="U134" s="19"/>
      <c r="V134" s="19"/>
      <c r="W134" s="288"/>
      <c r="X134" s="289"/>
      <c r="Y134" s="314"/>
    </row>
    <row r="135" spans="1:25" ht="15" customHeight="1">
      <c r="A135" s="290" t="s">
        <v>901</v>
      </c>
      <c r="B135" s="290"/>
      <c r="C135" s="290"/>
      <c r="D135" s="291"/>
      <c r="E135" s="21" t="s">
        <v>902</v>
      </c>
      <c r="F135" s="292" t="s">
        <v>903</v>
      </c>
      <c r="G135" s="290" t="s">
        <v>901</v>
      </c>
      <c r="H135" s="290"/>
      <c r="I135" s="290"/>
      <c r="J135" s="291"/>
      <c r="K135" s="21" t="s">
        <v>902</v>
      </c>
      <c r="L135" s="293" t="s">
        <v>903</v>
      </c>
      <c r="M135" s="294" t="s">
        <v>901</v>
      </c>
      <c r="N135" s="290"/>
      <c r="O135" s="290"/>
      <c r="P135" s="291"/>
      <c r="Q135" s="21" t="s">
        <v>902</v>
      </c>
      <c r="R135" s="292" t="s">
        <v>903</v>
      </c>
      <c r="S135" s="290" t="s">
        <v>901</v>
      </c>
      <c r="T135" s="290"/>
      <c r="U135" s="290"/>
      <c r="V135" s="291"/>
      <c r="W135" s="21" t="s">
        <v>902</v>
      </c>
      <c r="X135" s="293" t="s">
        <v>903</v>
      </c>
      <c r="Y135" s="314"/>
    </row>
    <row r="136" spans="1:25" ht="3" customHeight="1">
      <c r="A136" s="296"/>
      <c r="B136" s="297"/>
      <c r="C136" s="298"/>
      <c r="D136" s="298"/>
      <c r="E136" s="299"/>
      <c r="F136" s="300"/>
      <c r="G136" s="301"/>
      <c r="H136" s="298"/>
      <c r="I136" s="298"/>
      <c r="J136" s="298"/>
      <c r="K136" s="299"/>
      <c r="L136" s="304"/>
      <c r="M136" s="296"/>
      <c r="N136" s="297"/>
      <c r="O136" s="298"/>
      <c r="P136" s="298"/>
      <c r="Q136" s="299"/>
      <c r="R136" s="300"/>
      <c r="S136" s="301"/>
      <c r="T136" s="297"/>
      <c r="U136" s="298"/>
      <c r="V136" s="298"/>
      <c r="W136" s="299"/>
      <c r="X136" s="304"/>
      <c r="Y136" s="295"/>
    </row>
    <row r="137" spans="1:25" ht="6.75" customHeight="1">
      <c r="A137" s="442"/>
      <c r="B137" s="306"/>
      <c r="C137" s="443" t="s">
        <v>1295</v>
      </c>
      <c r="D137" s="444"/>
      <c r="E137" s="445">
        <v>0</v>
      </c>
      <c r="F137" s="446">
        <v>6258</v>
      </c>
      <c r="G137" s="447"/>
      <c r="H137" s="448"/>
      <c r="I137" s="449" t="s">
        <v>1296</v>
      </c>
      <c r="J137" s="346"/>
      <c r="K137" s="450"/>
      <c r="L137" s="451">
        <v>4051</v>
      </c>
      <c r="M137" s="442"/>
      <c r="N137" s="448"/>
      <c r="O137" s="449" t="s">
        <v>1297</v>
      </c>
      <c r="P137" s="346"/>
      <c r="Q137" s="445">
        <v>0</v>
      </c>
      <c r="R137" s="446">
        <v>4147</v>
      </c>
      <c r="S137" s="447"/>
      <c r="T137" s="448"/>
      <c r="U137" s="449" t="s">
        <v>1298</v>
      </c>
      <c r="V137" s="452"/>
      <c r="W137" s="450"/>
      <c r="X137" s="453">
        <v>98</v>
      </c>
      <c r="Y137" s="314"/>
    </row>
    <row r="138" spans="1:25" ht="6.75" customHeight="1">
      <c r="A138" s="442"/>
      <c r="B138" s="306"/>
      <c r="C138" s="454"/>
      <c r="D138" s="444"/>
      <c r="E138" s="445"/>
      <c r="F138" s="455"/>
      <c r="G138" s="447"/>
      <c r="H138" s="448"/>
      <c r="I138" s="456"/>
      <c r="J138" s="457"/>
      <c r="K138" s="458"/>
      <c r="L138" s="459"/>
      <c r="M138" s="442"/>
      <c r="N138" s="448"/>
      <c r="O138" s="456"/>
      <c r="P138" s="346"/>
      <c r="Q138" s="460"/>
      <c r="R138" s="455"/>
      <c r="S138" s="447"/>
      <c r="T138" s="448"/>
      <c r="U138" s="456"/>
      <c r="V138" s="452"/>
      <c r="W138" s="458"/>
      <c r="X138" s="461"/>
      <c r="Y138" s="314"/>
    </row>
    <row r="139" spans="1:25" ht="13.5" customHeight="1">
      <c r="A139" s="305"/>
      <c r="B139" s="313"/>
      <c r="C139" s="462" t="s">
        <v>1299</v>
      </c>
      <c r="D139" s="346"/>
      <c r="E139" s="463">
        <v>0</v>
      </c>
      <c r="F139" s="386">
        <v>2926</v>
      </c>
      <c r="G139" s="398"/>
      <c r="H139" s="313"/>
      <c r="I139" s="388" t="s">
        <v>1300</v>
      </c>
      <c r="J139" s="346"/>
      <c r="K139" s="385"/>
      <c r="L139" s="387">
        <v>37</v>
      </c>
      <c r="M139" s="408"/>
      <c r="N139" s="313"/>
      <c r="O139" s="388" t="s">
        <v>1301</v>
      </c>
      <c r="P139" s="346"/>
      <c r="Q139" s="464">
        <v>0</v>
      </c>
      <c r="R139" s="386">
        <v>700</v>
      </c>
      <c r="S139" s="390"/>
      <c r="T139" s="314"/>
      <c r="U139" s="388" t="s">
        <v>1302</v>
      </c>
      <c r="V139" s="465"/>
      <c r="W139" s="385"/>
      <c r="X139" s="421">
        <v>93</v>
      </c>
      <c r="Y139" s="314"/>
    </row>
    <row r="140" spans="1:25" ht="13.5" customHeight="1">
      <c r="A140" s="389" t="s">
        <v>63</v>
      </c>
      <c r="B140" s="313"/>
      <c r="C140" s="462" t="s">
        <v>1303</v>
      </c>
      <c r="D140" s="346"/>
      <c r="E140" s="463">
        <v>0</v>
      </c>
      <c r="F140" s="386">
        <v>909</v>
      </c>
      <c r="G140" s="398"/>
      <c r="H140" s="313"/>
      <c r="I140" s="388" t="s">
        <v>1304</v>
      </c>
      <c r="J140" s="466"/>
      <c r="K140" s="467">
        <v>7.41</v>
      </c>
      <c r="L140" s="387">
        <v>1155</v>
      </c>
      <c r="M140" s="305"/>
      <c r="N140" s="313"/>
      <c r="O140" s="388" t="s">
        <v>1305</v>
      </c>
      <c r="P140" s="346"/>
      <c r="Q140" s="464">
        <v>0</v>
      </c>
      <c r="R140" s="386">
        <v>1626</v>
      </c>
      <c r="S140" s="305"/>
      <c r="T140" s="306"/>
      <c r="U140" s="384" t="s">
        <v>1306</v>
      </c>
      <c r="V140" s="346"/>
      <c r="W140" s="385">
        <v>110.32</v>
      </c>
      <c r="X140" s="387">
        <v>62</v>
      </c>
      <c r="Y140" s="314"/>
    </row>
    <row r="141" spans="1:25" ht="13.5" customHeight="1">
      <c r="A141" s="389"/>
      <c r="B141" s="313"/>
      <c r="C141" s="462" t="s">
        <v>1307</v>
      </c>
      <c r="D141" s="346"/>
      <c r="E141" s="463">
        <v>0</v>
      </c>
      <c r="F141" s="386">
        <v>1340</v>
      </c>
      <c r="G141" s="398" t="s">
        <v>64</v>
      </c>
      <c r="H141" s="313"/>
      <c r="I141" s="388" t="s">
        <v>1308</v>
      </c>
      <c r="J141" s="346"/>
      <c r="K141" s="385"/>
      <c r="L141" s="387">
        <v>1652</v>
      </c>
      <c r="M141" s="305"/>
      <c r="N141" s="313"/>
      <c r="O141" s="388" t="s">
        <v>1309</v>
      </c>
      <c r="P141" s="346"/>
      <c r="Q141" s="464">
        <v>0</v>
      </c>
      <c r="R141" s="386">
        <v>2256</v>
      </c>
      <c r="S141" s="305"/>
      <c r="T141" s="313"/>
      <c r="U141" s="388" t="s">
        <v>1310</v>
      </c>
      <c r="V141" s="466"/>
      <c r="W141" s="385"/>
      <c r="X141" s="387">
        <v>148</v>
      </c>
      <c r="Y141" s="314"/>
    </row>
    <row r="142" spans="1:25" ht="6.75" customHeight="1">
      <c r="A142" s="468"/>
      <c r="B142" s="448"/>
      <c r="C142" s="443" t="s">
        <v>1311</v>
      </c>
      <c r="D142" s="444"/>
      <c r="E142" s="445">
        <v>0</v>
      </c>
      <c r="F142" s="446">
        <v>740</v>
      </c>
      <c r="G142" s="469"/>
      <c r="H142" s="448"/>
      <c r="I142" s="449" t="s">
        <v>1312</v>
      </c>
      <c r="J142" s="470"/>
      <c r="K142" s="450"/>
      <c r="L142" s="451">
        <v>423</v>
      </c>
      <c r="M142" s="471" t="s">
        <v>65</v>
      </c>
      <c r="N142" s="448"/>
      <c r="O142" s="449" t="s">
        <v>1313</v>
      </c>
      <c r="P142" s="444"/>
      <c r="Q142" s="445">
        <v>0</v>
      </c>
      <c r="R142" s="446">
        <v>284</v>
      </c>
      <c r="S142" s="447" t="s">
        <v>66</v>
      </c>
      <c r="T142" s="448"/>
      <c r="U142" s="449" t="s">
        <v>1314</v>
      </c>
      <c r="V142" s="444"/>
      <c r="W142" s="450"/>
      <c r="X142" s="451">
        <v>35</v>
      </c>
      <c r="Y142" s="314"/>
    </row>
    <row r="143" spans="1:25" ht="6.75" customHeight="1">
      <c r="A143" s="468"/>
      <c r="B143" s="448"/>
      <c r="C143" s="454"/>
      <c r="D143" s="444"/>
      <c r="E143" s="445"/>
      <c r="F143" s="455"/>
      <c r="G143" s="469"/>
      <c r="H143" s="448"/>
      <c r="I143" s="456"/>
      <c r="J143" s="346"/>
      <c r="K143" s="458"/>
      <c r="L143" s="459"/>
      <c r="M143" s="472"/>
      <c r="N143" s="448"/>
      <c r="O143" s="456"/>
      <c r="P143" s="444"/>
      <c r="Q143" s="460"/>
      <c r="R143" s="455"/>
      <c r="S143" s="473"/>
      <c r="T143" s="448"/>
      <c r="U143" s="456"/>
      <c r="V143" s="444"/>
      <c r="W143" s="458"/>
      <c r="X143" s="459"/>
      <c r="Y143" s="314"/>
    </row>
    <row r="144" spans="1:25" ht="6.75" customHeight="1">
      <c r="A144" s="468" t="s">
        <v>67</v>
      </c>
      <c r="B144" s="313"/>
      <c r="C144" s="443" t="s">
        <v>1315</v>
      </c>
      <c r="D144" s="444"/>
      <c r="E144" s="445">
        <v>0</v>
      </c>
      <c r="F144" s="446">
        <v>1373</v>
      </c>
      <c r="G144" s="469"/>
      <c r="H144" s="448"/>
      <c r="I144" s="449" t="s">
        <v>1316</v>
      </c>
      <c r="J144" s="283"/>
      <c r="K144" s="450"/>
      <c r="L144" s="451">
        <v>4433</v>
      </c>
      <c r="M144" s="471"/>
      <c r="N144" s="448"/>
      <c r="O144" s="449" t="s">
        <v>1317</v>
      </c>
      <c r="P144" s="444"/>
      <c r="Q144" s="445">
        <v>0</v>
      </c>
      <c r="R144" s="446">
        <v>453</v>
      </c>
      <c r="S144" s="447"/>
      <c r="T144" s="448"/>
      <c r="U144" s="449" t="s">
        <v>1318</v>
      </c>
      <c r="V144" s="474"/>
      <c r="W144" s="450"/>
      <c r="X144" s="451">
        <v>49</v>
      </c>
      <c r="Y144" s="314"/>
    </row>
    <row r="145" spans="1:25" ht="6.75" customHeight="1">
      <c r="A145" s="475"/>
      <c r="B145" s="313"/>
      <c r="C145" s="454"/>
      <c r="D145" s="444"/>
      <c r="E145" s="445"/>
      <c r="F145" s="455"/>
      <c r="G145" s="469"/>
      <c r="H145" s="448"/>
      <c r="I145" s="456"/>
      <c r="J145" s="476"/>
      <c r="K145" s="458"/>
      <c r="L145" s="459"/>
      <c r="M145" s="471"/>
      <c r="N145" s="448"/>
      <c r="O145" s="456"/>
      <c r="P145" s="444"/>
      <c r="Q145" s="460"/>
      <c r="R145" s="455"/>
      <c r="S145" s="447"/>
      <c r="T145" s="448"/>
      <c r="U145" s="456"/>
      <c r="V145" s="474"/>
      <c r="W145" s="458"/>
      <c r="X145" s="459"/>
      <c r="Y145" s="314"/>
    </row>
    <row r="146" spans="1:25" ht="13.5" customHeight="1">
      <c r="A146" s="389"/>
      <c r="B146" s="313"/>
      <c r="C146" s="462" t="s">
        <v>1319</v>
      </c>
      <c r="D146" s="346"/>
      <c r="E146" s="463">
        <v>0</v>
      </c>
      <c r="F146" s="386">
        <v>2821</v>
      </c>
      <c r="G146" s="398"/>
      <c r="H146" s="314"/>
      <c r="I146" s="388" t="s">
        <v>1320</v>
      </c>
      <c r="J146" s="346"/>
      <c r="K146" s="385"/>
      <c r="L146" s="387">
        <v>105</v>
      </c>
      <c r="M146" s="477"/>
      <c r="N146" s="313"/>
      <c r="O146" s="388" t="s">
        <v>1321</v>
      </c>
      <c r="P146" s="346"/>
      <c r="Q146" s="464">
        <v>0</v>
      </c>
      <c r="R146" s="386">
        <v>138</v>
      </c>
      <c r="S146" s="305" t="s">
        <v>68</v>
      </c>
      <c r="T146" s="313"/>
      <c r="U146" s="388" t="s">
        <v>1322</v>
      </c>
      <c r="V146" s="346"/>
      <c r="W146" s="385"/>
      <c r="X146" s="387">
        <v>356</v>
      </c>
      <c r="Y146" s="314"/>
    </row>
    <row r="147" spans="1:25" ht="6.75" customHeight="1">
      <c r="A147" s="468"/>
      <c r="B147" s="448"/>
      <c r="C147" s="443" t="s">
        <v>1323</v>
      </c>
      <c r="D147" s="444"/>
      <c r="E147" s="445">
        <v>0</v>
      </c>
      <c r="F147" s="446">
        <v>357</v>
      </c>
      <c r="G147" s="447"/>
      <c r="H147" s="448"/>
      <c r="I147" s="449" t="s">
        <v>1324</v>
      </c>
      <c r="J147" s="346"/>
      <c r="K147" s="310"/>
      <c r="L147" s="451">
        <v>959</v>
      </c>
      <c r="M147" s="471"/>
      <c r="N147" s="448"/>
      <c r="O147" s="449" t="s">
        <v>1325</v>
      </c>
      <c r="P147" s="444"/>
      <c r="Q147" s="445">
        <v>0</v>
      </c>
      <c r="R147" s="446">
        <v>873</v>
      </c>
      <c r="S147" s="447"/>
      <c r="T147" s="448"/>
      <c r="U147" s="449" t="s">
        <v>1326</v>
      </c>
      <c r="V147" s="470"/>
      <c r="W147" s="450"/>
      <c r="X147" s="451">
        <v>213</v>
      </c>
      <c r="Y147" s="314"/>
    </row>
    <row r="148" spans="1:25" ht="6.75" customHeight="1">
      <c r="A148" s="468"/>
      <c r="B148" s="448"/>
      <c r="C148" s="454"/>
      <c r="D148" s="444"/>
      <c r="E148" s="445"/>
      <c r="F148" s="455"/>
      <c r="G148" s="447"/>
      <c r="H148" s="448"/>
      <c r="I148" s="456"/>
      <c r="J148" s="466"/>
      <c r="K148" s="478">
        <v>41.29</v>
      </c>
      <c r="L148" s="459"/>
      <c r="M148" s="471"/>
      <c r="N148" s="448"/>
      <c r="O148" s="456"/>
      <c r="P148" s="444"/>
      <c r="Q148" s="460"/>
      <c r="R148" s="455"/>
      <c r="S148" s="447"/>
      <c r="T148" s="448"/>
      <c r="U148" s="456"/>
      <c r="V148" s="346"/>
      <c r="W148" s="458"/>
      <c r="X148" s="459"/>
      <c r="Y148" s="314"/>
    </row>
    <row r="149" spans="1:25" ht="6.75" customHeight="1">
      <c r="A149" s="468" t="s">
        <v>915</v>
      </c>
      <c r="B149" s="448"/>
      <c r="C149" s="443" t="s">
        <v>1327</v>
      </c>
      <c r="D149" s="444"/>
      <c r="E149" s="445">
        <v>0</v>
      </c>
      <c r="F149" s="446">
        <v>0</v>
      </c>
      <c r="G149" s="447"/>
      <c r="H149" s="448"/>
      <c r="I149" s="449" t="s">
        <v>1328</v>
      </c>
      <c r="J149" s="466"/>
      <c r="K149" s="479"/>
      <c r="L149" s="451">
        <v>1100</v>
      </c>
      <c r="M149" s="471"/>
      <c r="N149" s="448"/>
      <c r="O149" s="449" t="s">
        <v>1329</v>
      </c>
      <c r="P149" s="444"/>
      <c r="Q149" s="445">
        <v>0</v>
      </c>
      <c r="R149" s="480">
        <v>167</v>
      </c>
      <c r="S149" s="447" t="s">
        <v>69</v>
      </c>
      <c r="T149" s="448"/>
      <c r="U149" s="449" t="s">
        <v>1330</v>
      </c>
      <c r="V149" s="346"/>
      <c r="W149" s="450"/>
      <c r="X149" s="451">
        <v>870</v>
      </c>
      <c r="Y149" s="314"/>
    </row>
    <row r="150" spans="1:25" ht="6.75" customHeight="1">
      <c r="A150" s="475"/>
      <c r="B150" s="448"/>
      <c r="C150" s="454"/>
      <c r="D150" s="444"/>
      <c r="E150" s="445"/>
      <c r="F150" s="455"/>
      <c r="G150" s="447"/>
      <c r="H150" s="448"/>
      <c r="I150" s="456"/>
      <c r="J150" s="346"/>
      <c r="K150" s="481"/>
      <c r="L150" s="459"/>
      <c r="M150" s="471"/>
      <c r="N150" s="448"/>
      <c r="O150" s="456"/>
      <c r="P150" s="444"/>
      <c r="Q150" s="460"/>
      <c r="R150" s="455"/>
      <c r="S150" s="473"/>
      <c r="T150" s="448"/>
      <c r="U150" s="456"/>
      <c r="V150" s="457"/>
      <c r="W150" s="458"/>
      <c r="X150" s="459"/>
      <c r="Y150" s="314"/>
    </row>
    <row r="151" spans="1:25" ht="13.5" customHeight="1">
      <c r="A151" s="389"/>
      <c r="B151" s="313"/>
      <c r="C151" s="462" t="s">
        <v>1331</v>
      </c>
      <c r="D151" s="346"/>
      <c r="E151" s="463">
        <v>0</v>
      </c>
      <c r="F151" s="386">
        <v>0</v>
      </c>
      <c r="G151" s="398"/>
      <c r="H151" s="313"/>
      <c r="I151" s="388" t="s">
        <v>1332</v>
      </c>
      <c r="J151" s="346"/>
      <c r="K151" s="385"/>
      <c r="L151" s="387">
        <v>290</v>
      </c>
      <c r="M151" s="477" t="s">
        <v>70</v>
      </c>
      <c r="N151" s="306"/>
      <c r="O151" s="388" t="s">
        <v>1333</v>
      </c>
      <c r="P151" s="346"/>
      <c r="Q151" s="464">
        <v>0</v>
      </c>
      <c r="R151" s="401">
        <v>249</v>
      </c>
      <c r="S151" s="305"/>
      <c r="T151" s="313"/>
      <c r="U151" s="388" t="s">
        <v>1334</v>
      </c>
      <c r="V151" s="346"/>
      <c r="W151" s="385"/>
      <c r="X151" s="387">
        <v>1250</v>
      </c>
      <c r="Y151" s="314"/>
    </row>
    <row r="152" spans="1:25" ht="6.75" customHeight="1">
      <c r="A152" s="468"/>
      <c r="B152" s="448"/>
      <c r="C152" s="443" t="s">
        <v>1335</v>
      </c>
      <c r="D152" s="444"/>
      <c r="E152" s="445">
        <v>0</v>
      </c>
      <c r="F152" s="446">
        <v>178</v>
      </c>
      <c r="G152" s="469"/>
      <c r="H152" s="448"/>
      <c r="I152" s="449" t="s">
        <v>1336</v>
      </c>
      <c r="J152" s="470"/>
      <c r="K152" s="450"/>
      <c r="L152" s="451">
        <v>589</v>
      </c>
      <c r="M152" s="482"/>
      <c r="N152" s="448"/>
      <c r="O152" s="449" t="s">
        <v>1337</v>
      </c>
      <c r="P152" s="483"/>
      <c r="Q152" s="445">
        <v>0</v>
      </c>
      <c r="R152" s="484">
        <v>327</v>
      </c>
      <c r="S152" s="447" t="s">
        <v>19</v>
      </c>
      <c r="T152" s="448"/>
      <c r="U152" s="485" t="s">
        <v>1338</v>
      </c>
      <c r="V152" s="474"/>
      <c r="W152" s="450">
        <v>109.44</v>
      </c>
      <c r="X152" s="451">
        <v>553</v>
      </c>
      <c r="Y152" s="314"/>
    </row>
    <row r="153" spans="1:25" ht="6.75" customHeight="1">
      <c r="A153" s="468"/>
      <c r="B153" s="448"/>
      <c r="C153" s="454"/>
      <c r="D153" s="444"/>
      <c r="E153" s="445"/>
      <c r="F153" s="455"/>
      <c r="G153" s="469"/>
      <c r="H153" s="448"/>
      <c r="I153" s="456"/>
      <c r="J153" s="346"/>
      <c r="K153" s="458"/>
      <c r="L153" s="459"/>
      <c r="M153" s="482"/>
      <c r="N153" s="448"/>
      <c r="O153" s="456"/>
      <c r="P153" s="483"/>
      <c r="Q153" s="460"/>
      <c r="R153" s="486"/>
      <c r="S153" s="473"/>
      <c r="T153" s="448"/>
      <c r="U153" s="456"/>
      <c r="V153" s="474"/>
      <c r="W153" s="458"/>
      <c r="X153" s="459"/>
      <c r="Y153" s="314"/>
    </row>
    <row r="154" spans="1:25" ht="6.75" customHeight="1">
      <c r="A154" s="468" t="s">
        <v>921</v>
      </c>
      <c r="B154" s="448"/>
      <c r="C154" s="443" t="s">
        <v>1339</v>
      </c>
      <c r="D154" s="444"/>
      <c r="E154" s="445">
        <v>0</v>
      </c>
      <c r="F154" s="446">
        <v>0</v>
      </c>
      <c r="G154" s="469"/>
      <c r="H154" s="448"/>
      <c r="I154" s="449" t="s">
        <v>1340</v>
      </c>
      <c r="J154" s="283"/>
      <c r="K154" s="450"/>
      <c r="L154" s="451">
        <v>760</v>
      </c>
      <c r="M154" s="482"/>
      <c r="N154" s="448"/>
      <c r="O154" s="449" t="s">
        <v>1341</v>
      </c>
      <c r="P154" s="444"/>
      <c r="Q154" s="445">
        <v>0</v>
      </c>
      <c r="R154" s="446">
        <v>171</v>
      </c>
      <c r="S154" s="487"/>
      <c r="T154" s="448"/>
      <c r="U154" s="485" t="s">
        <v>1342</v>
      </c>
      <c r="V154" s="444"/>
      <c r="W154" s="450"/>
      <c r="X154" s="488">
        <v>24</v>
      </c>
      <c r="Y154" s="314"/>
    </row>
    <row r="155" spans="1:25" ht="6.75" customHeight="1">
      <c r="A155" s="475"/>
      <c r="B155" s="448"/>
      <c r="C155" s="454"/>
      <c r="D155" s="444"/>
      <c r="E155" s="445"/>
      <c r="F155" s="455"/>
      <c r="G155" s="469"/>
      <c r="H155" s="448"/>
      <c r="I155" s="456"/>
      <c r="J155" s="476"/>
      <c r="K155" s="458"/>
      <c r="L155" s="459"/>
      <c r="M155" s="482"/>
      <c r="N155" s="448"/>
      <c r="O155" s="456"/>
      <c r="P155" s="444"/>
      <c r="Q155" s="460"/>
      <c r="R155" s="455"/>
      <c r="S155" s="487"/>
      <c r="T155" s="448"/>
      <c r="U155" s="456"/>
      <c r="V155" s="444"/>
      <c r="W155" s="458"/>
      <c r="X155" s="459"/>
      <c r="Y155" s="314"/>
    </row>
    <row r="156" spans="1:25" ht="6.75" customHeight="1">
      <c r="A156" s="442"/>
      <c r="B156" s="448"/>
      <c r="C156" s="443" t="s">
        <v>1343</v>
      </c>
      <c r="D156" s="444"/>
      <c r="E156" s="445">
        <v>0</v>
      </c>
      <c r="F156" s="446">
        <v>0</v>
      </c>
      <c r="G156" s="447"/>
      <c r="H156" s="448"/>
      <c r="I156" s="449" t="s">
        <v>1344</v>
      </c>
      <c r="J156" s="444"/>
      <c r="K156" s="450"/>
      <c r="L156" s="451">
        <v>119</v>
      </c>
      <c r="M156" s="489"/>
      <c r="N156" s="448"/>
      <c r="O156" s="449" t="s">
        <v>1345</v>
      </c>
      <c r="P156" s="444"/>
      <c r="Q156" s="445">
        <v>0</v>
      </c>
      <c r="R156" s="446">
        <v>267</v>
      </c>
      <c r="S156" s="487"/>
      <c r="T156" s="448"/>
      <c r="U156" s="490" t="s">
        <v>1346</v>
      </c>
      <c r="V156" s="491"/>
      <c r="W156" s="450"/>
      <c r="X156" s="492">
        <v>1</v>
      </c>
      <c r="Y156" s="314"/>
    </row>
    <row r="157" spans="1:25" ht="6.75" customHeight="1">
      <c r="A157" s="442"/>
      <c r="B157" s="448"/>
      <c r="C157" s="454"/>
      <c r="D157" s="444"/>
      <c r="E157" s="445"/>
      <c r="F157" s="455"/>
      <c r="G157" s="447"/>
      <c r="H157" s="448"/>
      <c r="I157" s="456"/>
      <c r="J157" s="444"/>
      <c r="K157" s="450"/>
      <c r="L157" s="459"/>
      <c r="M157" s="489"/>
      <c r="N157" s="448"/>
      <c r="O157" s="456"/>
      <c r="P157" s="444"/>
      <c r="Q157" s="460"/>
      <c r="R157" s="455"/>
      <c r="S157" s="487"/>
      <c r="T157" s="448"/>
      <c r="U157" s="493"/>
      <c r="V157" s="283"/>
      <c r="W157" s="458"/>
      <c r="X157" s="494"/>
      <c r="Y157" s="314"/>
    </row>
    <row r="158" spans="1:25" ht="13.5" customHeight="1">
      <c r="A158" s="326" t="s">
        <v>1158</v>
      </c>
      <c r="B158" s="306"/>
      <c r="C158" s="388"/>
      <c r="D158" s="346"/>
      <c r="E158" s="391"/>
      <c r="F158" s="401"/>
      <c r="G158" s="398" t="s">
        <v>71</v>
      </c>
      <c r="H158" s="313"/>
      <c r="I158" s="388" t="s">
        <v>1347</v>
      </c>
      <c r="J158" s="466"/>
      <c r="K158" s="385"/>
      <c r="L158" s="387">
        <v>269</v>
      </c>
      <c r="M158" s="477"/>
      <c r="N158" s="313"/>
      <c r="O158" s="388" t="s">
        <v>1348</v>
      </c>
      <c r="P158" s="346"/>
      <c r="Q158" s="464">
        <v>0</v>
      </c>
      <c r="R158" s="386">
        <v>115</v>
      </c>
      <c r="S158" s="347"/>
      <c r="T158" s="314"/>
      <c r="U158" s="388"/>
      <c r="V158" s="346"/>
      <c r="W158" s="385"/>
      <c r="X158" s="387"/>
      <c r="Y158" s="314"/>
    </row>
    <row r="159" spans="1:25" ht="13.5" customHeight="1">
      <c r="A159" s="319"/>
      <c r="B159" s="320"/>
      <c r="C159" s="394" t="s">
        <v>931</v>
      </c>
      <c r="D159" s="395"/>
      <c r="E159" s="495">
        <v>0</v>
      </c>
      <c r="F159" s="496">
        <v>16902</v>
      </c>
      <c r="G159" s="398"/>
      <c r="H159" s="313"/>
      <c r="I159" s="388" t="s">
        <v>1349</v>
      </c>
      <c r="J159" s="346"/>
      <c r="K159" s="385"/>
      <c r="L159" s="387">
        <v>79</v>
      </c>
      <c r="M159" s="477" t="s">
        <v>72</v>
      </c>
      <c r="N159" s="313"/>
      <c r="O159" s="497" t="s">
        <v>73</v>
      </c>
      <c r="P159" s="346"/>
      <c r="Q159" s="464">
        <v>0</v>
      </c>
      <c r="R159" s="386">
        <v>150</v>
      </c>
      <c r="S159" s="347" t="s">
        <v>74</v>
      </c>
      <c r="T159" s="314"/>
      <c r="U159" s="388"/>
      <c r="V159" s="346"/>
      <c r="W159" s="385"/>
      <c r="X159" s="387"/>
      <c r="Y159" s="314"/>
    </row>
    <row r="160" spans="1:25" ht="6.75" customHeight="1">
      <c r="A160" s="498"/>
      <c r="B160" s="499"/>
      <c r="C160" s="500" t="s">
        <v>1350</v>
      </c>
      <c r="D160" s="501"/>
      <c r="E160" s="502">
        <v>0</v>
      </c>
      <c r="F160" s="503">
        <v>3650</v>
      </c>
      <c r="G160" s="447"/>
      <c r="H160" s="448"/>
      <c r="I160" s="449" t="s">
        <v>1351</v>
      </c>
      <c r="J160" s="346"/>
      <c r="K160" s="385"/>
      <c r="L160" s="451">
        <v>48</v>
      </c>
      <c r="M160" s="471"/>
      <c r="N160" s="448"/>
      <c r="O160" s="449" t="s">
        <v>1352</v>
      </c>
      <c r="P160" s="444"/>
      <c r="Q160" s="445">
        <v>0</v>
      </c>
      <c r="R160" s="446">
        <v>114</v>
      </c>
      <c r="S160" s="447"/>
      <c r="T160" s="448"/>
      <c r="U160" s="490" t="s">
        <v>931</v>
      </c>
      <c r="V160" s="483"/>
      <c r="W160" s="504">
        <v>252.17</v>
      </c>
      <c r="X160" s="492">
        <v>6185</v>
      </c>
      <c r="Y160" s="314"/>
    </row>
    <row r="161" spans="1:25" ht="6.75" customHeight="1">
      <c r="A161" s="442"/>
      <c r="B161" s="448"/>
      <c r="C161" s="454"/>
      <c r="D161" s="444"/>
      <c r="E161" s="460"/>
      <c r="F161" s="455"/>
      <c r="G161" s="447"/>
      <c r="H161" s="448"/>
      <c r="I161" s="456"/>
      <c r="J161" s="466"/>
      <c r="K161" s="505">
        <v>45.23</v>
      </c>
      <c r="L161" s="459"/>
      <c r="M161" s="471"/>
      <c r="N161" s="448"/>
      <c r="O161" s="456"/>
      <c r="P161" s="444"/>
      <c r="Q161" s="460"/>
      <c r="R161" s="455"/>
      <c r="S161" s="506"/>
      <c r="T161" s="507"/>
      <c r="U161" s="508"/>
      <c r="V161" s="509"/>
      <c r="W161" s="510"/>
      <c r="X161" s="511"/>
      <c r="Y161" s="314"/>
    </row>
    <row r="162" spans="1:25" ht="6.75" customHeight="1">
      <c r="A162" s="442"/>
      <c r="B162" s="448"/>
      <c r="C162" s="443" t="s">
        <v>1353</v>
      </c>
      <c r="D162" s="444"/>
      <c r="E162" s="445">
        <v>0</v>
      </c>
      <c r="F162" s="446">
        <v>2585</v>
      </c>
      <c r="G162" s="447"/>
      <c r="H162" s="448"/>
      <c r="I162" s="449" t="s">
        <v>1354</v>
      </c>
      <c r="J162" s="466"/>
      <c r="K162" s="512"/>
      <c r="L162" s="451">
        <v>25</v>
      </c>
      <c r="M162" s="471"/>
      <c r="N162" s="448"/>
      <c r="O162" s="449" t="s">
        <v>1355</v>
      </c>
      <c r="P162" s="444"/>
      <c r="Q162" s="445">
        <v>0</v>
      </c>
      <c r="R162" s="446">
        <v>370</v>
      </c>
      <c r="S162" s="513"/>
      <c r="T162" s="499"/>
      <c r="U162" s="514" t="s">
        <v>1356</v>
      </c>
      <c r="V162" s="501"/>
      <c r="W162" s="515">
        <v>57.7</v>
      </c>
      <c r="X162" s="516">
        <v>1691</v>
      </c>
      <c r="Y162" s="314"/>
    </row>
    <row r="163" spans="1:25" ht="6.75" customHeight="1">
      <c r="A163" s="442"/>
      <c r="B163" s="448"/>
      <c r="C163" s="454"/>
      <c r="D163" s="444"/>
      <c r="E163" s="460"/>
      <c r="F163" s="455"/>
      <c r="G163" s="447"/>
      <c r="H163" s="448"/>
      <c r="I163" s="456"/>
      <c r="J163" s="346"/>
      <c r="K163" s="385"/>
      <c r="L163" s="459"/>
      <c r="M163" s="471"/>
      <c r="N163" s="448"/>
      <c r="O163" s="456"/>
      <c r="P163" s="444"/>
      <c r="Q163" s="460"/>
      <c r="R163" s="455"/>
      <c r="S163" s="473"/>
      <c r="T163" s="448"/>
      <c r="U163" s="456"/>
      <c r="V163" s="444"/>
      <c r="W163" s="458"/>
      <c r="X163" s="459"/>
      <c r="Y163" s="314"/>
    </row>
    <row r="164" spans="1:25" ht="13.5" customHeight="1">
      <c r="A164" s="305"/>
      <c r="B164" s="313"/>
      <c r="C164" s="462" t="s">
        <v>1357</v>
      </c>
      <c r="D164" s="346"/>
      <c r="E164" s="464">
        <v>0</v>
      </c>
      <c r="F164" s="386">
        <v>3507</v>
      </c>
      <c r="G164" s="398"/>
      <c r="H164" s="313"/>
      <c r="I164" s="388" t="s">
        <v>1358</v>
      </c>
      <c r="J164" s="346"/>
      <c r="K164" s="385"/>
      <c r="L164" s="387">
        <v>68</v>
      </c>
      <c r="M164" s="477"/>
      <c r="N164" s="313"/>
      <c r="O164" s="497" t="s">
        <v>75</v>
      </c>
      <c r="P164" s="346"/>
      <c r="Q164" s="464">
        <v>0</v>
      </c>
      <c r="R164" s="386">
        <v>257</v>
      </c>
      <c r="S164" s="305" t="s">
        <v>70</v>
      </c>
      <c r="T164" s="313"/>
      <c r="U164" s="388" t="s">
        <v>1359</v>
      </c>
      <c r="V164" s="346"/>
      <c r="W164" s="385">
        <v>6.62</v>
      </c>
      <c r="X164" s="387">
        <v>291</v>
      </c>
      <c r="Y164" s="314"/>
    </row>
    <row r="165" spans="1:25" ht="13.5" customHeight="1">
      <c r="A165" s="305" t="s">
        <v>76</v>
      </c>
      <c r="B165" s="313"/>
      <c r="C165" s="462" t="s">
        <v>1360</v>
      </c>
      <c r="D165" s="346"/>
      <c r="E165" s="464">
        <v>0</v>
      </c>
      <c r="F165" s="386">
        <v>1693</v>
      </c>
      <c r="G165" s="398"/>
      <c r="H165" s="313"/>
      <c r="I165" s="388" t="s">
        <v>1361</v>
      </c>
      <c r="J165" s="466"/>
      <c r="K165" s="385"/>
      <c r="L165" s="387">
        <v>66</v>
      </c>
      <c r="M165" s="477"/>
      <c r="N165" s="313"/>
      <c r="O165" s="388" t="s">
        <v>1362</v>
      </c>
      <c r="P165" s="346"/>
      <c r="Q165" s="464">
        <v>0</v>
      </c>
      <c r="R165" s="386">
        <v>190</v>
      </c>
      <c r="S165" s="305"/>
      <c r="T165" s="313"/>
      <c r="U165" s="388" t="s">
        <v>1363</v>
      </c>
      <c r="V165" s="346"/>
      <c r="W165" s="385">
        <v>4.93</v>
      </c>
      <c r="X165" s="387">
        <v>350</v>
      </c>
      <c r="Y165" s="314"/>
    </row>
    <row r="166" spans="1:25" ht="13.5" customHeight="1">
      <c r="A166" s="305"/>
      <c r="B166" s="313"/>
      <c r="C166" s="462" t="s">
        <v>1364</v>
      </c>
      <c r="D166" s="346"/>
      <c r="E166" s="464">
        <v>0</v>
      </c>
      <c r="F166" s="386">
        <v>5272</v>
      </c>
      <c r="G166" s="398"/>
      <c r="H166" s="314"/>
      <c r="I166" s="388" t="s">
        <v>1365</v>
      </c>
      <c r="J166" s="346"/>
      <c r="K166" s="385"/>
      <c r="L166" s="387">
        <v>90</v>
      </c>
      <c r="M166" s="477" t="s">
        <v>77</v>
      </c>
      <c r="N166" s="306"/>
      <c r="O166" s="388" t="s">
        <v>1366</v>
      </c>
      <c r="P166" s="346"/>
      <c r="Q166" s="464">
        <v>0</v>
      </c>
      <c r="R166" s="386">
        <v>384</v>
      </c>
      <c r="S166" s="305" t="s">
        <v>78</v>
      </c>
      <c r="T166" s="313"/>
      <c r="U166" s="388" t="s">
        <v>1367</v>
      </c>
      <c r="V166" s="346"/>
      <c r="W166" s="385">
        <v>1.81</v>
      </c>
      <c r="X166" s="387">
        <v>612</v>
      </c>
      <c r="Y166" s="314"/>
    </row>
    <row r="167" spans="1:25" ht="6.75" customHeight="1">
      <c r="A167" s="442"/>
      <c r="B167" s="448"/>
      <c r="C167" s="443" t="s">
        <v>1368</v>
      </c>
      <c r="D167" s="444"/>
      <c r="E167" s="445">
        <v>0</v>
      </c>
      <c r="F167" s="446">
        <v>2273</v>
      </c>
      <c r="G167" s="447"/>
      <c r="H167" s="448"/>
      <c r="I167" s="449" t="s">
        <v>1369</v>
      </c>
      <c r="J167" s="470"/>
      <c r="K167" s="450"/>
      <c r="L167" s="451">
        <v>198</v>
      </c>
      <c r="M167" s="442"/>
      <c r="N167" s="448"/>
      <c r="O167" s="449" t="s">
        <v>1370</v>
      </c>
      <c r="P167" s="444"/>
      <c r="Q167" s="445">
        <v>0</v>
      </c>
      <c r="R167" s="480">
        <v>214</v>
      </c>
      <c r="S167" s="447"/>
      <c r="T167" s="448"/>
      <c r="U167" s="449" t="s">
        <v>1371</v>
      </c>
      <c r="V167" s="444"/>
      <c r="W167" s="450">
        <v>25.21</v>
      </c>
      <c r="X167" s="451">
        <v>722</v>
      </c>
      <c r="Y167" s="314"/>
    </row>
    <row r="168" spans="1:25" ht="6.75" customHeight="1">
      <c r="A168" s="442"/>
      <c r="B168" s="448"/>
      <c r="C168" s="454"/>
      <c r="D168" s="444"/>
      <c r="E168" s="460"/>
      <c r="F168" s="455"/>
      <c r="G168" s="447"/>
      <c r="H168" s="448"/>
      <c r="I168" s="456"/>
      <c r="J168" s="346"/>
      <c r="K168" s="458"/>
      <c r="L168" s="459"/>
      <c r="M168" s="442"/>
      <c r="N168" s="448"/>
      <c r="O168" s="456"/>
      <c r="P168" s="444"/>
      <c r="Q168" s="460"/>
      <c r="R168" s="455"/>
      <c r="S168" s="447"/>
      <c r="T168" s="448"/>
      <c r="U168" s="456"/>
      <c r="V168" s="444"/>
      <c r="W168" s="458"/>
      <c r="X168" s="459"/>
      <c r="Y168" s="314"/>
    </row>
    <row r="169" spans="1:25" ht="6.75" customHeight="1">
      <c r="A169" s="442"/>
      <c r="B169" s="448"/>
      <c r="C169" s="443" t="s">
        <v>1372</v>
      </c>
      <c r="D169" s="444"/>
      <c r="E169" s="445">
        <v>0</v>
      </c>
      <c r="F169" s="446">
        <v>453</v>
      </c>
      <c r="G169" s="447"/>
      <c r="H169" s="448"/>
      <c r="I169" s="449" t="s">
        <v>1373</v>
      </c>
      <c r="J169" s="346"/>
      <c r="K169" s="450"/>
      <c r="L169" s="451">
        <v>516</v>
      </c>
      <c r="M169" s="468"/>
      <c r="N169" s="448"/>
      <c r="O169" s="449" t="s">
        <v>1374</v>
      </c>
      <c r="P169" s="483"/>
      <c r="Q169" s="445">
        <v>0</v>
      </c>
      <c r="R169" s="484">
        <v>203</v>
      </c>
      <c r="S169" s="447" t="s">
        <v>79</v>
      </c>
      <c r="T169" s="448"/>
      <c r="U169" s="449" t="s">
        <v>1375</v>
      </c>
      <c r="V169" s="444"/>
      <c r="W169" s="450">
        <v>7.42</v>
      </c>
      <c r="X169" s="451">
        <v>448</v>
      </c>
      <c r="Y169" s="314"/>
    </row>
    <row r="170" spans="1:25" ht="6.75" customHeight="1">
      <c r="A170" s="442"/>
      <c r="B170" s="448"/>
      <c r="C170" s="454"/>
      <c r="D170" s="444"/>
      <c r="E170" s="460"/>
      <c r="F170" s="455"/>
      <c r="G170" s="447"/>
      <c r="H170" s="448"/>
      <c r="I170" s="456"/>
      <c r="J170" s="457"/>
      <c r="K170" s="458"/>
      <c r="L170" s="459"/>
      <c r="M170" s="468"/>
      <c r="N170" s="448"/>
      <c r="O170" s="456"/>
      <c r="P170" s="483"/>
      <c r="Q170" s="460"/>
      <c r="R170" s="486"/>
      <c r="S170" s="447"/>
      <c r="T170" s="448"/>
      <c r="U170" s="456"/>
      <c r="V170" s="444"/>
      <c r="W170" s="458"/>
      <c r="X170" s="459"/>
      <c r="Y170" s="314"/>
    </row>
    <row r="171" spans="1:25" ht="13.5" customHeight="1">
      <c r="A171" s="305" t="s">
        <v>63</v>
      </c>
      <c r="B171" s="313"/>
      <c r="C171" s="462" t="s">
        <v>1376</v>
      </c>
      <c r="D171" s="346"/>
      <c r="E171" s="464">
        <v>0</v>
      </c>
      <c r="F171" s="386">
        <v>2493</v>
      </c>
      <c r="G171" s="398" t="s">
        <v>18</v>
      </c>
      <c r="H171" s="313"/>
      <c r="I171" s="388" t="s">
        <v>1377</v>
      </c>
      <c r="J171" s="346"/>
      <c r="K171" s="467">
        <v>32.16</v>
      </c>
      <c r="L171" s="387">
        <v>188</v>
      </c>
      <c r="M171" s="389"/>
      <c r="N171" s="314"/>
      <c r="O171" s="388" t="s">
        <v>1378</v>
      </c>
      <c r="P171" s="346"/>
      <c r="Q171" s="464">
        <v>0</v>
      </c>
      <c r="R171" s="386">
        <v>276</v>
      </c>
      <c r="S171" s="305"/>
      <c r="T171" s="313"/>
      <c r="U171" s="388" t="s">
        <v>1379</v>
      </c>
      <c r="V171" s="346"/>
      <c r="W171" s="385">
        <v>22.26</v>
      </c>
      <c r="X171" s="387">
        <v>655</v>
      </c>
      <c r="Y171" s="314"/>
    </row>
    <row r="172" spans="1:25" ht="6.75" customHeight="1">
      <c r="A172" s="442"/>
      <c r="B172" s="448"/>
      <c r="C172" s="443" t="s">
        <v>1380</v>
      </c>
      <c r="D172" s="444"/>
      <c r="E172" s="445">
        <v>0</v>
      </c>
      <c r="F172" s="446">
        <v>387</v>
      </c>
      <c r="G172" s="447"/>
      <c r="H172" s="448"/>
      <c r="I172" s="449" t="s">
        <v>1381</v>
      </c>
      <c r="J172" s="491"/>
      <c r="K172" s="450"/>
      <c r="L172" s="451">
        <v>142</v>
      </c>
      <c r="M172" s="517"/>
      <c r="N172" s="448"/>
      <c r="O172" s="449" t="s">
        <v>1382</v>
      </c>
      <c r="P172" s="444"/>
      <c r="Q172" s="445">
        <v>0</v>
      </c>
      <c r="R172" s="446">
        <v>605</v>
      </c>
      <c r="S172" s="447" t="s">
        <v>80</v>
      </c>
      <c r="T172" s="448"/>
      <c r="U172" s="449" t="s">
        <v>1383</v>
      </c>
      <c r="V172" s="444"/>
      <c r="W172" s="450">
        <v>6.45</v>
      </c>
      <c r="X172" s="451">
        <v>57</v>
      </c>
      <c r="Y172" s="314"/>
    </row>
    <row r="173" spans="1:25" ht="6.75" customHeight="1">
      <c r="A173" s="442"/>
      <c r="B173" s="448"/>
      <c r="C173" s="454"/>
      <c r="D173" s="444"/>
      <c r="E173" s="460"/>
      <c r="F173" s="455"/>
      <c r="G173" s="447"/>
      <c r="H173" s="448"/>
      <c r="I173" s="456"/>
      <c r="J173" s="283"/>
      <c r="K173" s="458"/>
      <c r="L173" s="459"/>
      <c r="M173" s="517"/>
      <c r="N173" s="448"/>
      <c r="O173" s="456"/>
      <c r="P173" s="444"/>
      <c r="Q173" s="460"/>
      <c r="R173" s="455"/>
      <c r="S173" s="447"/>
      <c r="T173" s="448"/>
      <c r="U173" s="456"/>
      <c r="V173" s="444"/>
      <c r="W173" s="458"/>
      <c r="X173" s="459"/>
      <c r="Y173" s="314"/>
    </row>
    <row r="174" spans="1:25" ht="6.75" customHeight="1">
      <c r="A174" s="442"/>
      <c r="B174" s="448"/>
      <c r="C174" s="443" t="s">
        <v>1384</v>
      </c>
      <c r="D174" s="444"/>
      <c r="E174" s="445">
        <v>0</v>
      </c>
      <c r="F174" s="446">
        <v>1031</v>
      </c>
      <c r="G174" s="447"/>
      <c r="H174" s="448"/>
      <c r="I174" s="449" t="s">
        <v>1385</v>
      </c>
      <c r="J174" s="346"/>
      <c r="K174" s="450"/>
      <c r="L174" s="451">
        <v>683</v>
      </c>
      <c r="M174" s="518"/>
      <c r="N174" s="448"/>
      <c r="O174" s="449"/>
      <c r="P174" s="444"/>
      <c r="Q174" s="450"/>
      <c r="R174" s="446"/>
      <c r="S174" s="447"/>
      <c r="T174" s="448"/>
      <c r="U174" s="449" t="s">
        <v>1386</v>
      </c>
      <c r="V174" s="444"/>
      <c r="W174" s="450">
        <v>14.59</v>
      </c>
      <c r="X174" s="451">
        <v>93</v>
      </c>
      <c r="Y174" s="314"/>
    </row>
    <row r="175" spans="1:25" ht="6.75" customHeight="1">
      <c r="A175" s="442"/>
      <c r="B175" s="448"/>
      <c r="C175" s="454"/>
      <c r="D175" s="444"/>
      <c r="E175" s="460"/>
      <c r="F175" s="455"/>
      <c r="G175" s="447"/>
      <c r="H175" s="448"/>
      <c r="I175" s="456"/>
      <c r="J175" s="457"/>
      <c r="K175" s="458"/>
      <c r="L175" s="459"/>
      <c r="M175" s="518"/>
      <c r="N175" s="448"/>
      <c r="O175" s="449"/>
      <c r="P175" s="444"/>
      <c r="Q175" s="450"/>
      <c r="R175" s="446"/>
      <c r="S175" s="447"/>
      <c r="T175" s="448"/>
      <c r="U175" s="456"/>
      <c r="V175" s="444"/>
      <c r="W175" s="458"/>
      <c r="X175" s="459"/>
      <c r="Y175" s="314"/>
    </row>
    <row r="176" spans="1:25" ht="13.5" customHeight="1">
      <c r="A176" s="389"/>
      <c r="B176" s="306"/>
      <c r="C176" s="462" t="s">
        <v>1387</v>
      </c>
      <c r="D176" s="346"/>
      <c r="E176" s="464">
        <v>0</v>
      </c>
      <c r="F176" s="386">
        <v>5715</v>
      </c>
      <c r="G176" s="398"/>
      <c r="H176" s="313"/>
      <c r="I176" s="388" t="s">
        <v>1388</v>
      </c>
      <c r="J176" s="346"/>
      <c r="K176" s="385"/>
      <c r="L176" s="387">
        <v>138</v>
      </c>
      <c r="M176" s="326" t="s">
        <v>81</v>
      </c>
      <c r="N176" s="313"/>
      <c r="O176" s="388"/>
      <c r="P176" s="346"/>
      <c r="Q176" s="385"/>
      <c r="R176" s="386"/>
      <c r="S176" s="305" t="s">
        <v>82</v>
      </c>
      <c r="T176" s="313"/>
      <c r="U176" s="388" t="s">
        <v>1389</v>
      </c>
      <c r="V176" s="346"/>
      <c r="W176" s="385">
        <v>21.54</v>
      </c>
      <c r="X176" s="387">
        <v>570</v>
      </c>
      <c r="Y176" s="314"/>
    </row>
    <row r="177" spans="1:25" ht="6.75" customHeight="1">
      <c r="A177" s="468" t="s">
        <v>18</v>
      </c>
      <c r="B177" s="448"/>
      <c r="C177" s="443" t="s">
        <v>1390</v>
      </c>
      <c r="D177" s="483"/>
      <c r="E177" s="445">
        <v>0</v>
      </c>
      <c r="F177" s="446">
        <v>2035</v>
      </c>
      <c r="G177" s="447"/>
      <c r="H177" s="448"/>
      <c r="I177" s="449" t="s">
        <v>1391</v>
      </c>
      <c r="J177" s="346"/>
      <c r="K177" s="385"/>
      <c r="L177" s="451">
        <v>98</v>
      </c>
      <c r="M177" s="519"/>
      <c r="N177" s="448"/>
      <c r="O177" s="490" t="s">
        <v>931</v>
      </c>
      <c r="P177" s="483"/>
      <c r="Q177" s="504">
        <v>121.18</v>
      </c>
      <c r="R177" s="484">
        <v>14536</v>
      </c>
      <c r="S177" s="520"/>
      <c r="T177" s="448"/>
      <c r="U177" s="449"/>
      <c r="V177" s="444"/>
      <c r="W177" s="450"/>
      <c r="X177" s="451"/>
      <c r="Y177" s="314"/>
    </row>
    <row r="178" spans="1:25" ht="6.75" customHeight="1">
      <c r="A178" s="475"/>
      <c r="B178" s="448"/>
      <c r="C178" s="454"/>
      <c r="D178" s="483"/>
      <c r="E178" s="460"/>
      <c r="F178" s="455"/>
      <c r="G178" s="447"/>
      <c r="H178" s="448"/>
      <c r="I178" s="456"/>
      <c r="J178" s="466"/>
      <c r="K178" s="521">
        <v>28.36</v>
      </c>
      <c r="L178" s="459"/>
      <c r="M178" s="522"/>
      <c r="N178" s="507"/>
      <c r="O178" s="508"/>
      <c r="P178" s="509"/>
      <c r="Q178" s="510"/>
      <c r="R178" s="523"/>
      <c r="S178" s="520"/>
      <c r="T178" s="448"/>
      <c r="U178" s="449"/>
      <c r="V178" s="444"/>
      <c r="W178" s="450"/>
      <c r="X178" s="451"/>
      <c r="Y178" s="314"/>
    </row>
    <row r="179" spans="1:25" ht="6.75" customHeight="1">
      <c r="A179" s="468"/>
      <c r="B179" s="448"/>
      <c r="C179" s="443" t="s">
        <v>1392</v>
      </c>
      <c r="D179" s="483"/>
      <c r="E179" s="445">
        <v>0</v>
      </c>
      <c r="F179" s="446">
        <v>1131</v>
      </c>
      <c r="G179" s="447"/>
      <c r="H179" s="448"/>
      <c r="I179" s="449" t="s">
        <v>1393</v>
      </c>
      <c r="J179" s="466"/>
      <c r="K179" s="524"/>
      <c r="L179" s="451">
        <v>108</v>
      </c>
      <c r="M179" s="525"/>
      <c r="N179" s="499"/>
      <c r="O179" s="514" t="s">
        <v>1394</v>
      </c>
      <c r="P179" s="501"/>
      <c r="Q179" s="515">
        <v>3.417</v>
      </c>
      <c r="R179" s="503">
        <v>881</v>
      </c>
      <c r="S179" s="520" t="s">
        <v>83</v>
      </c>
      <c r="T179" s="448"/>
      <c r="U179" s="449"/>
      <c r="V179" s="444"/>
      <c r="W179" s="450"/>
      <c r="X179" s="451"/>
      <c r="Y179" s="314"/>
    </row>
    <row r="180" spans="1:25" ht="6.75" customHeight="1">
      <c r="A180" s="468"/>
      <c r="B180" s="448"/>
      <c r="C180" s="454"/>
      <c r="D180" s="483"/>
      <c r="E180" s="460"/>
      <c r="F180" s="455"/>
      <c r="G180" s="447"/>
      <c r="H180" s="448"/>
      <c r="I180" s="456"/>
      <c r="J180" s="346"/>
      <c r="K180" s="385"/>
      <c r="L180" s="459"/>
      <c r="M180" s="517"/>
      <c r="N180" s="448"/>
      <c r="O180" s="456"/>
      <c r="P180" s="444"/>
      <c r="Q180" s="458"/>
      <c r="R180" s="455"/>
      <c r="S180" s="473"/>
      <c r="T180" s="448"/>
      <c r="U180" s="449"/>
      <c r="V180" s="444"/>
      <c r="W180" s="450"/>
      <c r="X180" s="451"/>
      <c r="Y180" s="314"/>
    </row>
    <row r="181" spans="1:25" ht="13.5" customHeight="1">
      <c r="A181" s="305"/>
      <c r="B181" s="306"/>
      <c r="C181" s="462" t="s">
        <v>1395</v>
      </c>
      <c r="D181" s="346"/>
      <c r="E181" s="464">
        <v>0</v>
      </c>
      <c r="F181" s="386">
        <v>490</v>
      </c>
      <c r="G181" s="398"/>
      <c r="H181" s="313"/>
      <c r="I181" s="388" t="s">
        <v>1396</v>
      </c>
      <c r="J181" s="346"/>
      <c r="K181" s="385"/>
      <c r="L181" s="387">
        <v>269</v>
      </c>
      <c r="M181" s="408" t="s">
        <v>84</v>
      </c>
      <c r="N181" s="306"/>
      <c r="O181" s="388" t="s">
        <v>1397</v>
      </c>
      <c r="P181" s="346"/>
      <c r="Q181" s="385">
        <v>2.163</v>
      </c>
      <c r="R181" s="401">
        <v>1142</v>
      </c>
      <c r="S181" s="329"/>
      <c r="T181" s="320"/>
      <c r="U181" s="394" t="s">
        <v>931</v>
      </c>
      <c r="V181" s="395"/>
      <c r="W181" s="526">
        <v>168.53</v>
      </c>
      <c r="X181" s="412">
        <v>5489</v>
      </c>
      <c r="Y181" s="314"/>
    </row>
    <row r="182" spans="1:25" ht="6.75" customHeight="1">
      <c r="A182" s="442"/>
      <c r="B182" s="448"/>
      <c r="C182" s="443" t="s">
        <v>1398</v>
      </c>
      <c r="D182" s="444"/>
      <c r="E182" s="445">
        <v>0</v>
      </c>
      <c r="F182" s="446">
        <v>500</v>
      </c>
      <c r="G182" s="447"/>
      <c r="H182" s="448"/>
      <c r="I182" s="449" t="s">
        <v>1399</v>
      </c>
      <c r="J182" s="470"/>
      <c r="K182" s="450"/>
      <c r="L182" s="451">
        <v>147</v>
      </c>
      <c r="M182" s="442"/>
      <c r="N182" s="448"/>
      <c r="O182" s="449" t="s">
        <v>1400</v>
      </c>
      <c r="P182" s="444"/>
      <c r="Q182" s="450">
        <v>7.052</v>
      </c>
      <c r="R182" s="480">
        <v>740</v>
      </c>
      <c r="S182" s="513" t="s">
        <v>85</v>
      </c>
      <c r="T182" s="499"/>
      <c r="U182" s="514" t="s">
        <v>1401</v>
      </c>
      <c r="V182" s="527"/>
      <c r="W182" s="515"/>
      <c r="X182" s="516">
        <v>2728</v>
      </c>
      <c r="Y182" s="314"/>
    </row>
    <row r="183" spans="1:25" ht="6.75" customHeight="1">
      <c r="A183" s="442"/>
      <c r="B183" s="448"/>
      <c r="C183" s="454"/>
      <c r="D183" s="444"/>
      <c r="E183" s="460"/>
      <c r="F183" s="455"/>
      <c r="G183" s="447"/>
      <c r="H183" s="448"/>
      <c r="I183" s="456"/>
      <c r="J183" s="346"/>
      <c r="K183" s="458"/>
      <c r="L183" s="459"/>
      <c r="M183" s="442"/>
      <c r="N183" s="448"/>
      <c r="O183" s="456"/>
      <c r="P183" s="444"/>
      <c r="Q183" s="458"/>
      <c r="R183" s="455"/>
      <c r="S183" s="473"/>
      <c r="T183" s="448"/>
      <c r="U183" s="456"/>
      <c r="V183" s="457"/>
      <c r="W183" s="458"/>
      <c r="X183" s="459"/>
      <c r="Y183" s="314"/>
    </row>
    <row r="184" spans="1:25" ht="6.75" customHeight="1">
      <c r="A184" s="442" t="s">
        <v>19</v>
      </c>
      <c r="B184" s="448"/>
      <c r="C184" s="443" t="s">
        <v>1402</v>
      </c>
      <c r="D184" s="444"/>
      <c r="E184" s="445">
        <v>0</v>
      </c>
      <c r="F184" s="446">
        <v>0</v>
      </c>
      <c r="G184" s="447"/>
      <c r="H184" s="448"/>
      <c r="I184" s="449" t="s">
        <v>1403</v>
      </c>
      <c r="J184" s="346"/>
      <c r="K184" s="450"/>
      <c r="L184" s="451">
        <v>343</v>
      </c>
      <c r="M184" s="468"/>
      <c r="N184" s="448"/>
      <c r="O184" s="449" t="s">
        <v>1404</v>
      </c>
      <c r="P184" s="483"/>
      <c r="Q184" s="450">
        <v>1.427</v>
      </c>
      <c r="R184" s="484">
        <v>920</v>
      </c>
      <c r="S184" s="447"/>
      <c r="T184" s="448"/>
      <c r="U184" s="449" t="s">
        <v>1405</v>
      </c>
      <c r="V184" s="444"/>
      <c r="W184" s="450">
        <v>271.28</v>
      </c>
      <c r="X184" s="451">
        <v>501</v>
      </c>
      <c r="Y184" s="314"/>
    </row>
    <row r="185" spans="1:25" ht="6.75" customHeight="1">
      <c r="A185" s="528"/>
      <c r="B185" s="448"/>
      <c r="C185" s="454"/>
      <c r="D185" s="444"/>
      <c r="E185" s="460"/>
      <c r="F185" s="455"/>
      <c r="G185" s="447"/>
      <c r="H185" s="448"/>
      <c r="I185" s="456"/>
      <c r="J185" s="457"/>
      <c r="K185" s="458"/>
      <c r="L185" s="459"/>
      <c r="M185" s="468"/>
      <c r="N185" s="448"/>
      <c r="O185" s="456"/>
      <c r="P185" s="483"/>
      <c r="Q185" s="458"/>
      <c r="R185" s="486"/>
      <c r="S185" s="447"/>
      <c r="T185" s="448"/>
      <c r="U185" s="456"/>
      <c r="V185" s="444"/>
      <c r="W185" s="458"/>
      <c r="X185" s="459"/>
      <c r="Y185" s="314"/>
    </row>
    <row r="186" spans="1:25" ht="6.75" customHeight="1">
      <c r="A186" s="442"/>
      <c r="B186" s="448"/>
      <c r="C186" s="443" t="s">
        <v>1406</v>
      </c>
      <c r="D186" s="444"/>
      <c r="E186" s="445">
        <v>0</v>
      </c>
      <c r="F186" s="446">
        <v>225</v>
      </c>
      <c r="G186" s="447" t="s">
        <v>19</v>
      </c>
      <c r="H186" s="448"/>
      <c r="I186" s="449" t="s">
        <v>1407</v>
      </c>
      <c r="J186" s="444"/>
      <c r="K186" s="450"/>
      <c r="L186" s="451">
        <v>379</v>
      </c>
      <c r="M186" s="442"/>
      <c r="N186" s="448"/>
      <c r="O186" s="449" t="s">
        <v>1408</v>
      </c>
      <c r="P186" s="444"/>
      <c r="Q186" s="450">
        <v>5.44</v>
      </c>
      <c r="R186" s="446">
        <v>334</v>
      </c>
      <c r="S186" s="447" t="s">
        <v>86</v>
      </c>
      <c r="T186" s="448"/>
      <c r="U186" s="449" t="s">
        <v>1409</v>
      </c>
      <c r="V186" s="470"/>
      <c r="W186" s="450"/>
      <c r="X186" s="451">
        <v>101</v>
      </c>
      <c r="Y186" s="314"/>
    </row>
    <row r="187" spans="1:25" ht="6.75" customHeight="1">
      <c r="A187" s="442"/>
      <c r="B187" s="448"/>
      <c r="C187" s="454"/>
      <c r="D187" s="444"/>
      <c r="E187" s="458"/>
      <c r="F187" s="455"/>
      <c r="G187" s="473"/>
      <c r="H187" s="448"/>
      <c r="I187" s="456"/>
      <c r="J187" s="444"/>
      <c r="K187" s="450"/>
      <c r="L187" s="459"/>
      <c r="M187" s="442"/>
      <c r="N187" s="448"/>
      <c r="O187" s="456"/>
      <c r="P187" s="444"/>
      <c r="Q187" s="458"/>
      <c r="R187" s="455"/>
      <c r="S187" s="473"/>
      <c r="T187" s="448"/>
      <c r="U187" s="456"/>
      <c r="V187" s="346"/>
      <c r="W187" s="458"/>
      <c r="X187" s="459"/>
      <c r="Y187" s="314"/>
    </row>
    <row r="188" spans="1:25" ht="6.75" customHeight="1">
      <c r="A188" s="442"/>
      <c r="B188" s="448"/>
      <c r="C188" s="443" t="s">
        <v>1410</v>
      </c>
      <c r="D188" s="444"/>
      <c r="E188" s="445">
        <v>0</v>
      </c>
      <c r="F188" s="446">
        <v>839</v>
      </c>
      <c r="G188" s="447"/>
      <c r="H188" s="448"/>
      <c r="I188" s="449" t="s">
        <v>1411</v>
      </c>
      <c r="J188" s="283"/>
      <c r="K188" s="385"/>
      <c r="L188" s="451">
        <v>307</v>
      </c>
      <c r="M188" s="442" t="s">
        <v>87</v>
      </c>
      <c r="N188" s="448"/>
      <c r="O188" s="449" t="s">
        <v>1412</v>
      </c>
      <c r="P188" s="444"/>
      <c r="Q188" s="450">
        <v>0.329</v>
      </c>
      <c r="R188" s="446">
        <v>259</v>
      </c>
      <c r="S188" s="520" t="s">
        <v>88</v>
      </c>
      <c r="T188" s="448"/>
      <c r="U188" s="449"/>
      <c r="V188" s="444"/>
      <c r="W188" s="450"/>
      <c r="X188" s="451"/>
      <c r="Y188" s="314"/>
    </row>
    <row r="189" spans="1:25" ht="6.75" customHeight="1">
      <c r="A189" s="442"/>
      <c r="B189" s="448"/>
      <c r="C189" s="454"/>
      <c r="D189" s="444"/>
      <c r="E189" s="460"/>
      <c r="F189" s="455"/>
      <c r="G189" s="447"/>
      <c r="H189" s="448"/>
      <c r="I189" s="456"/>
      <c r="J189" s="283"/>
      <c r="K189" s="529"/>
      <c r="L189" s="459"/>
      <c r="M189" s="528"/>
      <c r="N189" s="448"/>
      <c r="O189" s="456"/>
      <c r="P189" s="444"/>
      <c r="Q189" s="458"/>
      <c r="R189" s="455"/>
      <c r="S189" s="473"/>
      <c r="T189" s="448"/>
      <c r="U189" s="449"/>
      <c r="V189" s="444"/>
      <c r="W189" s="450"/>
      <c r="X189" s="451"/>
      <c r="Y189" s="314"/>
    </row>
    <row r="190" spans="1:25" ht="6.75" customHeight="1">
      <c r="A190" s="442"/>
      <c r="B190" s="448"/>
      <c r="C190" s="443" t="s">
        <v>1413</v>
      </c>
      <c r="D190" s="444"/>
      <c r="E190" s="445">
        <v>0</v>
      </c>
      <c r="F190" s="446">
        <v>889</v>
      </c>
      <c r="G190" s="447"/>
      <c r="H190" s="448"/>
      <c r="I190" s="449" t="s">
        <v>1414</v>
      </c>
      <c r="J190" s="346"/>
      <c r="K190" s="529"/>
      <c r="L190" s="451">
        <v>425</v>
      </c>
      <c r="M190" s="442"/>
      <c r="N190" s="448"/>
      <c r="O190" s="449" t="s">
        <v>1415</v>
      </c>
      <c r="P190" s="444"/>
      <c r="Q190" s="450">
        <v>2.181</v>
      </c>
      <c r="R190" s="446">
        <v>499</v>
      </c>
      <c r="S190" s="520"/>
      <c r="T190" s="448"/>
      <c r="U190" s="490" t="s">
        <v>1416</v>
      </c>
      <c r="V190" s="483"/>
      <c r="W190" s="530">
        <v>271.28</v>
      </c>
      <c r="X190" s="492">
        <v>3330</v>
      </c>
      <c r="Y190" s="314"/>
    </row>
    <row r="191" spans="1:25" ht="6.75" customHeight="1">
      <c r="A191" s="442"/>
      <c r="B191" s="448"/>
      <c r="C191" s="454"/>
      <c r="D191" s="444"/>
      <c r="E191" s="460"/>
      <c r="F191" s="455"/>
      <c r="G191" s="447"/>
      <c r="H191" s="448"/>
      <c r="I191" s="456"/>
      <c r="J191" s="346"/>
      <c r="K191" s="531">
        <v>27.2</v>
      </c>
      <c r="L191" s="459"/>
      <c r="M191" s="442"/>
      <c r="N191" s="448"/>
      <c r="O191" s="456"/>
      <c r="P191" s="444"/>
      <c r="Q191" s="458"/>
      <c r="R191" s="455"/>
      <c r="S191" s="532"/>
      <c r="T191" s="507"/>
      <c r="U191" s="508"/>
      <c r="V191" s="509"/>
      <c r="W191" s="511"/>
      <c r="X191" s="511"/>
      <c r="Y191" s="314"/>
    </row>
    <row r="192" spans="1:25" ht="6.75" customHeight="1">
      <c r="A192" s="442"/>
      <c r="B192" s="448"/>
      <c r="C192" s="443" t="s">
        <v>1417</v>
      </c>
      <c r="D192" s="444"/>
      <c r="E192" s="445">
        <v>0</v>
      </c>
      <c r="F192" s="446">
        <v>510</v>
      </c>
      <c r="G192" s="447"/>
      <c r="H192" s="448"/>
      <c r="I192" s="449" t="s">
        <v>1418</v>
      </c>
      <c r="J192" s="346"/>
      <c r="K192" s="533"/>
      <c r="L192" s="451">
        <v>1098</v>
      </c>
      <c r="M192" s="442"/>
      <c r="N192" s="448"/>
      <c r="O192" s="449" t="s">
        <v>1419</v>
      </c>
      <c r="P192" s="444"/>
      <c r="Q192" s="450">
        <v>4.835</v>
      </c>
      <c r="R192" s="446">
        <v>1034</v>
      </c>
      <c r="S192" s="513" t="s">
        <v>89</v>
      </c>
      <c r="T192" s="499"/>
      <c r="U192" s="514" t="s">
        <v>90</v>
      </c>
      <c r="V192" s="534"/>
      <c r="W192" s="515"/>
      <c r="X192" s="535">
        <v>431</v>
      </c>
      <c r="Y192" s="314"/>
    </row>
    <row r="193" spans="1:25" ht="6.75" customHeight="1">
      <c r="A193" s="442"/>
      <c r="B193" s="448"/>
      <c r="C193" s="454"/>
      <c r="D193" s="444"/>
      <c r="E193" s="460"/>
      <c r="F193" s="455"/>
      <c r="G193" s="447"/>
      <c r="H193" s="448"/>
      <c r="I193" s="456"/>
      <c r="J193" s="346"/>
      <c r="K193" s="529"/>
      <c r="L193" s="459"/>
      <c r="M193" s="442"/>
      <c r="N193" s="448"/>
      <c r="O193" s="456"/>
      <c r="P193" s="444"/>
      <c r="Q193" s="458"/>
      <c r="R193" s="455"/>
      <c r="S193" s="473"/>
      <c r="T193" s="448"/>
      <c r="U193" s="456"/>
      <c r="V193" s="476"/>
      <c r="W193" s="458"/>
      <c r="X193" s="494"/>
      <c r="Y193" s="314"/>
    </row>
    <row r="194" spans="1:25" ht="6.75" customHeight="1">
      <c r="A194" s="518" t="s">
        <v>91</v>
      </c>
      <c r="B194" s="448"/>
      <c r="C194" s="449"/>
      <c r="D194" s="444"/>
      <c r="E194" s="450"/>
      <c r="F194" s="446"/>
      <c r="G194" s="447"/>
      <c r="H194" s="448"/>
      <c r="I194" s="449" t="s">
        <v>1420</v>
      </c>
      <c r="J194" s="346"/>
      <c r="K194" s="529"/>
      <c r="L194" s="451">
        <v>135</v>
      </c>
      <c r="M194" s="442"/>
      <c r="N194" s="448"/>
      <c r="O194" s="449" t="s">
        <v>1421</v>
      </c>
      <c r="P194" s="444"/>
      <c r="Q194" s="450">
        <v>9.877</v>
      </c>
      <c r="R194" s="446">
        <v>378</v>
      </c>
      <c r="S194" s="447" t="s">
        <v>92</v>
      </c>
      <c r="T194" s="448"/>
      <c r="U194" s="449" t="s">
        <v>1422</v>
      </c>
      <c r="V194" s="283"/>
      <c r="W194" s="536"/>
      <c r="X194" s="492">
        <v>240</v>
      </c>
      <c r="Y194" s="314"/>
    </row>
    <row r="195" spans="1:25" ht="6.75" customHeight="1">
      <c r="A195" s="528"/>
      <c r="B195" s="448"/>
      <c r="C195" s="449"/>
      <c r="D195" s="444"/>
      <c r="E195" s="450"/>
      <c r="F195" s="446"/>
      <c r="G195" s="447"/>
      <c r="H195" s="448"/>
      <c r="I195" s="456"/>
      <c r="J195" s="346"/>
      <c r="K195" s="385"/>
      <c r="L195" s="459"/>
      <c r="M195" s="442"/>
      <c r="N195" s="448"/>
      <c r="O195" s="456"/>
      <c r="P195" s="444"/>
      <c r="Q195" s="458"/>
      <c r="R195" s="455"/>
      <c r="S195" s="473"/>
      <c r="T195" s="448"/>
      <c r="U195" s="456"/>
      <c r="V195" s="537"/>
      <c r="W195" s="538">
        <v>70.23</v>
      </c>
      <c r="X195" s="494"/>
      <c r="Y195" s="314"/>
    </row>
    <row r="196" spans="1:25" ht="6.75" customHeight="1">
      <c r="A196" s="518"/>
      <c r="B196" s="448"/>
      <c r="C196" s="490" t="s">
        <v>931</v>
      </c>
      <c r="D196" s="483"/>
      <c r="E196" s="445">
        <v>0</v>
      </c>
      <c r="F196" s="446">
        <v>35678</v>
      </c>
      <c r="G196" s="469"/>
      <c r="H196" s="448"/>
      <c r="I196" s="449" t="s">
        <v>1423</v>
      </c>
      <c r="J196" s="483"/>
      <c r="K196" s="450"/>
      <c r="L196" s="451">
        <v>0</v>
      </c>
      <c r="M196" s="442" t="s">
        <v>93</v>
      </c>
      <c r="N196" s="448"/>
      <c r="O196" s="449" t="s">
        <v>1424</v>
      </c>
      <c r="P196" s="444"/>
      <c r="Q196" s="450">
        <v>2.972</v>
      </c>
      <c r="R196" s="446">
        <v>2618</v>
      </c>
      <c r="S196" s="447" t="s">
        <v>18</v>
      </c>
      <c r="T196" s="448"/>
      <c r="U196" s="449" t="s">
        <v>1425</v>
      </c>
      <c r="V196" s="466"/>
      <c r="W196" s="539"/>
      <c r="X196" s="451">
        <v>164</v>
      </c>
      <c r="Y196" s="314"/>
    </row>
    <row r="197" spans="1:25" ht="6.75" customHeight="1">
      <c r="A197" s="540"/>
      <c r="B197" s="507"/>
      <c r="C197" s="508"/>
      <c r="D197" s="509"/>
      <c r="E197" s="510"/>
      <c r="F197" s="541"/>
      <c r="G197" s="469"/>
      <c r="H197" s="448"/>
      <c r="I197" s="456"/>
      <c r="J197" s="483"/>
      <c r="K197" s="450"/>
      <c r="L197" s="459"/>
      <c r="M197" s="528"/>
      <c r="N197" s="448"/>
      <c r="O197" s="456"/>
      <c r="P197" s="444"/>
      <c r="Q197" s="458"/>
      <c r="R197" s="455"/>
      <c r="S197" s="473"/>
      <c r="T197" s="448"/>
      <c r="U197" s="456"/>
      <c r="V197" s="346"/>
      <c r="W197" s="80"/>
      <c r="X197" s="459"/>
      <c r="Y197" s="314"/>
    </row>
    <row r="198" spans="1:25" ht="6.75" customHeight="1">
      <c r="A198" s="498" t="s">
        <v>94</v>
      </c>
      <c r="B198" s="499"/>
      <c r="C198" s="500" t="s">
        <v>1426</v>
      </c>
      <c r="D198" s="501"/>
      <c r="E198" s="502">
        <v>0</v>
      </c>
      <c r="F198" s="503">
        <v>1733</v>
      </c>
      <c r="G198" s="447"/>
      <c r="H198" s="448"/>
      <c r="I198" s="449" t="s">
        <v>1427</v>
      </c>
      <c r="J198" s="470"/>
      <c r="K198" s="450"/>
      <c r="L198" s="451">
        <v>600</v>
      </c>
      <c r="M198" s="442"/>
      <c r="N198" s="448"/>
      <c r="O198" s="449" t="s">
        <v>1428</v>
      </c>
      <c r="P198" s="444"/>
      <c r="Q198" s="450">
        <v>1.277</v>
      </c>
      <c r="R198" s="446">
        <v>349</v>
      </c>
      <c r="S198" s="447" t="s">
        <v>95</v>
      </c>
      <c r="T198" s="448"/>
      <c r="U198" s="449" t="s">
        <v>1429</v>
      </c>
      <c r="V198" s="470"/>
      <c r="W198" s="450"/>
      <c r="X198" s="451">
        <v>329</v>
      </c>
      <c r="Y198" s="314"/>
    </row>
    <row r="199" spans="1:25" ht="6.75" customHeight="1">
      <c r="A199" s="528"/>
      <c r="B199" s="448"/>
      <c r="C199" s="454"/>
      <c r="D199" s="444"/>
      <c r="E199" s="460"/>
      <c r="F199" s="455"/>
      <c r="G199" s="447"/>
      <c r="H199" s="448"/>
      <c r="I199" s="456"/>
      <c r="J199" s="346"/>
      <c r="K199" s="458"/>
      <c r="L199" s="459"/>
      <c r="M199" s="442"/>
      <c r="N199" s="448"/>
      <c r="O199" s="456"/>
      <c r="P199" s="444"/>
      <c r="Q199" s="458"/>
      <c r="R199" s="455"/>
      <c r="S199" s="473"/>
      <c r="T199" s="448"/>
      <c r="U199" s="87"/>
      <c r="V199" s="346"/>
      <c r="W199" s="458"/>
      <c r="X199" s="459"/>
      <c r="Y199" s="314"/>
    </row>
    <row r="200" spans="1:25" ht="13.5" customHeight="1">
      <c r="A200" s="305" t="s">
        <v>1109</v>
      </c>
      <c r="B200" s="313"/>
      <c r="C200" s="462" t="s">
        <v>1430</v>
      </c>
      <c r="D200" s="346"/>
      <c r="E200" s="464">
        <v>0</v>
      </c>
      <c r="F200" s="386">
        <v>6879</v>
      </c>
      <c r="G200" s="347"/>
      <c r="H200" s="314"/>
      <c r="I200" s="302"/>
      <c r="J200" s="46"/>
      <c r="K200" s="333"/>
      <c r="L200" s="421"/>
      <c r="M200" s="305"/>
      <c r="N200" s="313"/>
      <c r="O200" s="388" t="s">
        <v>1431</v>
      </c>
      <c r="P200" s="346"/>
      <c r="Q200" s="385">
        <v>1.27</v>
      </c>
      <c r="R200" s="386">
        <v>282</v>
      </c>
      <c r="S200" s="326"/>
      <c r="T200" s="313"/>
      <c r="U200" s="388"/>
      <c r="V200" s="346"/>
      <c r="W200" s="385"/>
      <c r="X200" s="387"/>
      <c r="Y200" s="314"/>
    </row>
    <row r="201" spans="1:25" ht="13.5" customHeight="1">
      <c r="A201" s="305"/>
      <c r="B201" s="313"/>
      <c r="C201" s="462" t="s">
        <v>1432</v>
      </c>
      <c r="D201" s="346"/>
      <c r="E201" s="464">
        <v>0</v>
      </c>
      <c r="F201" s="386">
        <v>2140</v>
      </c>
      <c r="G201" s="347" t="s">
        <v>96</v>
      </c>
      <c r="H201" s="313"/>
      <c r="I201" s="388"/>
      <c r="J201" s="346"/>
      <c r="K201" s="385"/>
      <c r="L201" s="387"/>
      <c r="M201" s="305"/>
      <c r="N201" s="313"/>
      <c r="O201" s="388" t="s">
        <v>1433</v>
      </c>
      <c r="P201" s="346"/>
      <c r="Q201" s="385">
        <v>0.828</v>
      </c>
      <c r="R201" s="386">
        <v>618</v>
      </c>
      <c r="S201" s="326" t="s">
        <v>97</v>
      </c>
      <c r="T201" s="313"/>
      <c r="U201" s="388"/>
      <c r="V201" s="346"/>
      <c r="W201" s="385"/>
      <c r="X201" s="387"/>
      <c r="Y201" s="314"/>
    </row>
    <row r="202" spans="1:25" ht="13.5" customHeight="1" thickBot="1">
      <c r="A202" s="390" t="s">
        <v>1222</v>
      </c>
      <c r="B202" s="306"/>
      <c r="C202" s="384"/>
      <c r="D202" s="346"/>
      <c r="E202" s="391"/>
      <c r="F202" s="401"/>
      <c r="G202" s="319"/>
      <c r="H202" s="320"/>
      <c r="I202" s="394" t="s">
        <v>931</v>
      </c>
      <c r="J202" s="395"/>
      <c r="K202" s="526">
        <v>181.65</v>
      </c>
      <c r="L202" s="412">
        <v>22092</v>
      </c>
      <c r="M202" s="305" t="s">
        <v>72</v>
      </c>
      <c r="N202" s="313"/>
      <c r="O202" s="388" t="s">
        <v>1434</v>
      </c>
      <c r="P202" s="346"/>
      <c r="Q202" s="385">
        <v>3.031</v>
      </c>
      <c r="R202" s="386">
        <v>588</v>
      </c>
      <c r="S202" s="347"/>
      <c r="T202" s="314"/>
      <c r="U202" s="369" t="s">
        <v>1416</v>
      </c>
      <c r="V202" s="283"/>
      <c r="W202" s="542">
        <v>70.23</v>
      </c>
      <c r="X202" s="371">
        <v>1164</v>
      </c>
      <c r="Y202" s="314"/>
    </row>
    <row r="203" spans="1:25" ht="13.5" customHeight="1" thickTop="1">
      <c r="A203" s="329"/>
      <c r="B203" s="320"/>
      <c r="C203" s="394" t="s">
        <v>931</v>
      </c>
      <c r="D203" s="395"/>
      <c r="E203" s="495">
        <v>0</v>
      </c>
      <c r="F203" s="496">
        <v>10752</v>
      </c>
      <c r="G203" s="398"/>
      <c r="H203" s="313"/>
      <c r="I203" s="388" t="s">
        <v>1435</v>
      </c>
      <c r="J203" s="346"/>
      <c r="K203" s="464">
        <v>0</v>
      </c>
      <c r="L203" s="387">
        <v>6736</v>
      </c>
      <c r="M203" s="305"/>
      <c r="N203" s="313"/>
      <c r="O203" s="388" t="s">
        <v>1436</v>
      </c>
      <c r="P203" s="346"/>
      <c r="Q203" s="385">
        <v>7.366</v>
      </c>
      <c r="R203" s="386">
        <v>765</v>
      </c>
      <c r="S203" s="543" t="s">
        <v>98</v>
      </c>
      <c r="T203" s="544"/>
      <c r="U203" s="544"/>
      <c r="V203" s="544"/>
      <c r="W203" s="544"/>
      <c r="X203" s="544"/>
      <c r="Y203" s="314"/>
    </row>
    <row r="204" spans="1:25" ht="13.5" customHeight="1">
      <c r="A204" s="338" t="s">
        <v>99</v>
      </c>
      <c r="B204" s="306"/>
      <c r="C204" s="545" t="s">
        <v>1437</v>
      </c>
      <c r="D204" s="346"/>
      <c r="E204" s="546">
        <v>0</v>
      </c>
      <c r="F204" s="386">
        <v>6215</v>
      </c>
      <c r="G204" s="547" t="s">
        <v>100</v>
      </c>
      <c r="H204" s="313"/>
      <c r="I204" s="388" t="s">
        <v>1438</v>
      </c>
      <c r="J204" s="346"/>
      <c r="K204" s="464">
        <v>0</v>
      </c>
      <c r="L204" s="387">
        <v>826</v>
      </c>
      <c r="M204" s="305"/>
      <c r="N204" s="306"/>
      <c r="O204" s="388" t="s">
        <v>1439</v>
      </c>
      <c r="P204" s="346"/>
      <c r="Q204" s="385">
        <v>5.854</v>
      </c>
      <c r="R204" s="401">
        <v>953</v>
      </c>
      <c r="S204" s="422" t="s">
        <v>101</v>
      </c>
      <c r="T204" s="314"/>
      <c r="U204" s="423" t="s">
        <v>102</v>
      </c>
      <c r="V204" s="423"/>
      <c r="W204" s="548">
        <v>1511.17</v>
      </c>
      <c r="X204" s="387">
        <v>786695</v>
      </c>
      <c r="Y204" s="314"/>
    </row>
    <row r="205" spans="1:25" ht="13.5" customHeight="1">
      <c r="A205" s="305" t="s">
        <v>1109</v>
      </c>
      <c r="B205" s="313"/>
      <c r="C205" s="462" t="s">
        <v>1440</v>
      </c>
      <c r="D205" s="346"/>
      <c r="E205" s="464">
        <v>0</v>
      </c>
      <c r="F205" s="386">
        <v>3166</v>
      </c>
      <c r="G205" s="547" t="s">
        <v>1109</v>
      </c>
      <c r="H205" s="313"/>
      <c r="I205" s="388" t="s">
        <v>1441</v>
      </c>
      <c r="J205" s="346"/>
      <c r="K205" s="464">
        <v>0</v>
      </c>
      <c r="L205" s="387">
        <v>1419</v>
      </c>
      <c r="M205" s="305"/>
      <c r="N205" s="306"/>
      <c r="O205" s="388" t="s">
        <v>1442</v>
      </c>
      <c r="P205" s="346"/>
      <c r="Q205" s="385">
        <v>7.981</v>
      </c>
      <c r="R205" s="401">
        <v>465</v>
      </c>
      <c r="S205" s="422"/>
      <c r="T205" s="314"/>
      <c r="U205" s="388"/>
      <c r="V205" s="346"/>
      <c r="W205" s="400"/>
      <c r="X205" s="392"/>
      <c r="Y205" s="314"/>
    </row>
    <row r="206" spans="1:25" ht="13.5" customHeight="1">
      <c r="A206" s="305"/>
      <c r="B206" s="313"/>
      <c r="C206" s="462" t="s">
        <v>1443</v>
      </c>
      <c r="D206" s="346"/>
      <c r="E206" s="464">
        <v>0</v>
      </c>
      <c r="F206" s="386">
        <v>2457</v>
      </c>
      <c r="G206" s="398"/>
      <c r="H206" s="313"/>
      <c r="I206" s="388" t="s">
        <v>1444</v>
      </c>
      <c r="J206" s="346"/>
      <c r="K206" s="464">
        <v>0</v>
      </c>
      <c r="L206" s="387">
        <v>2840</v>
      </c>
      <c r="M206" s="305" t="s">
        <v>19</v>
      </c>
      <c r="N206" s="314"/>
      <c r="O206" s="388" t="s">
        <v>1445</v>
      </c>
      <c r="P206" s="283"/>
      <c r="Q206" s="385">
        <v>1.536</v>
      </c>
      <c r="R206" s="409">
        <v>324</v>
      </c>
      <c r="S206" s="549"/>
      <c r="T206" s="314"/>
      <c r="U206" s="369"/>
      <c r="V206" s="283"/>
      <c r="W206" s="370"/>
      <c r="X206" s="371"/>
      <c r="Y206" s="314"/>
    </row>
    <row r="207" spans="1:25" ht="13.5" customHeight="1">
      <c r="A207" s="390" t="s">
        <v>1222</v>
      </c>
      <c r="B207" s="313"/>
      <c r="C207" s="388"/>
      <c r="D207" s="346"/>
      <c r="E207" s="385"/>
      <c r="F207" s="386"/>
      <c r="G207" s="403" t="s">
        <v>103</v>
      </c>
      <c r="H207" s="313"/>
      <c r="I207" s="388"/>
      <c r="J207" s="346"/>
      <c r="K207" s="385"/>
      <c r="L207" s="387"/>
      <c r="M207" s="305"/>
      <c r="N207" s="314"/>
      <c r="O207" s="388" t="s">
        <v>1446</v>
      </c>
      <c r="P207" s="346"/>
      <c r="Q207" s="385">
        <v>1.404</v>
      </c>
      <c r="R207" s="386">
        <v>2728</v>
      </c>
      <c r="S207" s="549"/>
      <c r="T207" s="314"/>
      <c r="U207" s="388"/>
      <c r="V207" s="346"/>
      <c r="W207" s="385"/>
      <c r="X207" s="387"/>
      <c r="Y207" s="314"/>
    </row>
    <row r="208" spans="1:25" ht="13.5" customHeight="1">
      <c r="A208" s="329"/>
      <c r="B208" s="320"/>
      <c r="C208" s="394" t="s">
        <v>931</v>
      </c>
      <c r="D208" s="410"/>
      <c r="E208" s="495">
        <v>0</v>
      </c>
      <c r="F208" s="496">
        <v>11838</v>
      </c>
      <c r="G208" s="329"/>
      <c r="H208" s="320"/>
      <c r="I208" s="394" t="s">
        <v>931</v>
      </c>
      <c r="J208" s="395"/>
      <c r="K208" s="526">
        <v>4.63</v>
      </c>
      <c r="L208" s="412">
        <v>11821</v>
      </c>
      <c r="M208" s="326"/>
      <c r="N208" s="313"/>
      <c r="O208" s="550" t="s">
        <v>104</v>
      </c>
      <c r="P208" s="346"/>
      <c r="Q208" s="385">
        <v>5.41</v>
      </c>
      <c r="R208" s="386">
        <v>0</v>
      </c>
      <c r="S208" s="549"/>
      <c r="T208" s="314"/>
      <c r="U208" s="388"/>
      <c r="V208" s="346"/>
      <c r="W208" s="385"/>
      <c r="X208" s="387"/>
      <c r="Y208" s="314"/>
    </row>
    <row r="209" spans="1:25" ht="13.5" customHeight="1">
      <c r="A209" s="305"/>
      <c r="B209" s="313"/>
      <c r="C209" s="462" t="s">
        <v>1447</v>
      </c>
      <c r="D209" s="346"/>
      <c r="E209" s="464">
        <v>0</v>
      </c>
      <c r="F209" s="386">
        <v>4938</v>
      </c>
      <c r="G209" s="398" t="s">
        <v>105</v>
      </c>
      <c r="H209" s="313"/>
      <c r="I209" s="388" t="s">
        <v>1448</v>
      </c>
      <c r="J209" s="346"/>
      <c r="K209" s="385">
        <v>3.6</v>
      </c>
      <c r="L209" s="387">
        <v>11843</v>
      </c>
      <c r="M209" s="326" t="s">
        <v>106</v>
      </c>
      <c r="N209" s="313"/>
      <c r="O209" s="551"/>
      <c r="P209" s="346"/>
      <c r="Q209" s="385"/>
      <c r="R209" s="386"/>
      <c r="S209" s="549"/>
      <c r="T209" s="314"/>
      <c r="U209" s="388"/>
      <c r="V209" s="346"/>
      <c r="W209" s="385"/>
      <c r="X209" s="387"/>
      <c r="Y209" s="314"/>
    </row>
    <row r="210" spans="1:25" ht="13.5" customHeight="1">
      <c r="A210" s="305" t="s">
        <v>107</v>
      </c>
      <c r="B210" s="313"/>
      <c r="C210" s="462" t="s">
        <v>1449</v>
      </c>
      <c r="D210" s="346"/>
      <c r="E210" s="464">
        <v>0</v>
      </c>
      <c r="F210" s="386">
        <v>5300</v>
      </c>
      <c r="G210" s="398" t="s">
        <v>1109</v>
      </c>
      <c r="H210" s="313"/>
      <c r="I210" s="388" t="s">
        <v>1450</v>
      </c>
      <c r="J210" s="346"/>
      <c r="K210" s="385">
        <v>4.55</v>
      </c>
      <c r="L210" s="387">
        <v>2306</v>
      </c>
      <c r="M210" s="406"/>
      <c r="N210" s="320"/>
      <c r="O210" s="394" t="s">
        <v>931</v>
      </c>
      <c r="P210" s="395"/>
      <c r="Q210" s="526">
        <v>75.65</v>
      </c>
      <c r="R210" s="405">
        <v>15877</v>
      </c>
      <c r="S210" s="549"/>
      <c r="T210" s="314"/>
      <c r="U210" s="388"/>
      <c r="V210" s="346"/>
      <c r="W210" s="385"/>
      <c r="X210" s="387"/>
      <c r="Y210" s="314"/>
    </row>
    <row r="211" spans="1:25" ht="6.75" customHeight="1">
      <c r="A211" s="442" t="s">
        <v>108</v>
      </c>
      <c r="B211" s="448"/>
      <c r="C211" s="443" t="s">
        <v>1451</v>
      </c>
      <c r="D211" s="444"/>
      <c r="E211" s="445">
        <v>0</v>
      </c>
      <c r="F211" s="446">
        <v>461</v>
      </c>
      <c r="G211" s="520"/>
      <c r="H211" s="448"/>
      <c r="I211" s="449"/>
      <c r="J211" s="444"/>
      <c r="K211" s="450"/>
      <c r="L211" s="451"/>
      <c r="M211" s="498"/>
      <c r="N211" s="499"/>
      <c r="O211" s="514" t="s">
        <v>1452</v>
      </c>
      <c r="P211" s="346"/>
      <c r="Q211" s="515"/>
      <c r="R211" s="503">
        <v>478</v>
      </c>
      <c r="S211" s="549"/>
      <c r="T211" s="314"/>
      <c r="U211" s="388"/>
      <c r="V211" s="346"/>
      <c r="W211" s="385"/>
      <c r="X211" s="387"/>
      <c r="Y211" s="314"/>
    </row>
    <row r="212" spans="1:25" ht="6.75" customHeight="1">
      <c r="A212" s="528"/>
      <c r="B212" s="448"/>
      <c r="C212" s="454"/>
      <c r="D212" s="444"/>
      <c r="E212" s="460"/>
      <c r="F212" s="455"/>
      <c r="G212" s="520"/>
      <c r="H212" s="448"/>
      <c r="I212" s="449"/>
      <c r="J212" s="444"/>
      <c r="K212" s="450"/>
      <c r="L212" s="451"/>
      <c r="M212" s="442"/>
      <c r="N212" s="448"/>
      <c r="O212" s="456"/>
      <c r="P212" s="457"/>
      <c r="Q212" s="458"/>
      <c r="R212" s="455"/>
      <c r="S212" s="549"/>
      <c r="T212" s="314"/>
      <c r="U212" s="388"/>
      <c r="V212" s="346"/>
      <c r="W212" s="385"/>
      <c r="X212" s="387"/>
      <c r="Y212" s="314"/>
    </row>
    <row r="213" spans="1:25" ht="13.5" customHeight="1">
      <c r="A213" s="305" t="s">
        <v>18</v>
      </c>
      <c r="B213" s="313"/>
      <c r="C213" s="462" t="s">
        <v>1453</v>
      </c>
      <c r="D213" s="346"/>
      <c r="E213" s="464">
        <v>0</v>
      </c>
      <c r="F213" s="386">
        <v>89</v>
      </c>
      <c r="G213" s="406" t="s">
        <v>109</v>
      </c>
      <c r="H213" s="320"/>
      <c r="I213" s="394" t="s">
        <v>931</v>
      </c>
      <c r="J213" s="395"/>
      <c r="K213" s="526">
        <v>8.15</v>
      </c>
      <c r="L213" s="412">
        <v>14149</v>
      </c>
      <c r="M213" s="305" t="s">
        <v>66</v>
      </c>
      <c r="N213" s="313"/>
      <c r="O213" s="388" t="s">
        <v>1454</v>
      </c>
      <c r="P213" s="346"/>
      <c r="Q213" s="385"/>
      <c r="R213" s="386">
        <v>947</v>
      </c>
      <c r="S213" s="549"/>
      <c r="T213" s="314"/>
      <c r="U213" s="388"/>
      <c r="V213" s="346"/>
      <c r="W213" s="385"/>
      <c r="X213" s="387"/>
      <c r="Y213" s="314"/>
    </row>
    <row r="214" spans="1:25" ht="6.75" customHeight="1">
      <c r="A214" s="442" t="s">
        <v>19</v>
      </c>
      <c r="B214" s="448"/>
      <c r="C214" s="443" t="s">
        <v>110</v>
      </c>
      <c r="D214" s="444"/>
      <c r="E214" s="445">
        <v>0</v>
      </c>
      <c r="F214" s="446">
        <v>82</v>
      </c>
      <c r="G214" s="513" t="s">
        <v>111</v>
      </c>
      <c r="H214" s="499"/>
      <c r="I214" s="514" t="s">
        <v>1455</v>
      </c>
      <c r="J214" s="501"/>
      <c r="K214" s="515">
        <v>1.698</v>
      </c>
      <c r="L214" s="516">
        <v>1185</v>
      </c>
      <c r="M214" s="442"/>
      <c r="N214" s="448"/>
      <c r="O214" s="449" t="s">
        <v>1456</v>
      </c>
      <c r="P214" s="346"/>
      <c r="Q214" s="385"/>
      <c r="R214" s="446">
        <v>30</v>
      </c>
      <c r="S214" s="549"/>
      <c r="T214" s="314"/>
      <c r="U214" s="388"/>
      <c r="V214" s="346"/>
      <c r="W214" s="385"/>
      <c r="X214" s="387"/>
      <c r="Y214" s="314"/>
    </row>
    <row r="215" spans="1:25" ht="6.75" customHeight="1">
      <c r="A215" s="528"/>
      <c r="B215" s="448"/>
      <c r="C215" s="454"/>
      <c r="D215" s="444"/>
      <c r="E215" s="460"/>
      <c r="F215" s="455"/>
      <c r="G215" s="473"/>
      <c r="H215" s="448"/>
      <c r="I215" s="456"/>
      <c r="J215" s="444"/>
      <c r="K215" s="458"/>
      <c r="L215" s="459"/>
      <c r="M215" s="442"/>
      <c r="N215" s="448"/>
      <c r="O215" s="456"/>
      <c r="P215" s="466"/>
      <c r="Q215" s="450">
        <v>32.41</v>
      </c>
      <c r="R215" s="455"/>
      <c r="S215" s="549"/>
      <c r="T215" s="314"/>
      <c r="U215" s="388"/>
      <c r="V215" s="346"/>
      <c r="W215" s="385"/>
      <c r="X215" s="387"/>
      <c r="Y215" s="314"/>
    </row>
    <row r="216" spans="1:25" ht="6.75" customHeight="1">
      <c r="A216" s="442"/>
      <c r="B216" s="448"/>
      <c r="C216" s="443" t="s">
        <v>1457</v>
      </c>
      <c r="D216" s="483"/>
      <c r="E216" s="445">
        <v>0</v>
      </c>
      <c r="F216" s="446">
        <v>0</v>
      </c>
      <c r="G216" s="447" t="s">
        <v>112</v>
      </c>
      <c r="H216" s="448"/>
      <c r="I216" s="449" t="s">
        <v>1458</v>
      </c>
      <c r="J216" s="444"/>
      <c r="K216" s="450">
        <v>19.951</v>
      </c>
      <c r="L216" s="451">
        <v>9337</v>
      </c>
      <c r="M216" s="442" t="s">
        <v>68</v>
      </c>
      <c r="N216" s="448"/>
      <c r="O216" s="449" t="s">
        <v>1459</v>
      </c>
      <c r="P216" s="466"/>
      <c r="Q216" s="458"/>
      <c r="R216" s="446">
        <v>202</v>
      </c>
      <c r="S216" s="549"/>
      <c r="T216" s="314"/>
      <c r="U216" s="388"/>
      <c r="V216" s="346"/>
      <c r="W216" s="385"/>
      <c r="X216" s="387"/>
      <c r="Y216" s="46"/>
    </row>
    <row r="217" spans="1:25" ht="6.75" customHeight="1">
      <c r="A217" s="442"/>
      <c r="B217" s="448"/>
      <c r="C217" s="454"/>
      <c r="D217" s="483"/>
      <c r="E217" s="460"/>
      <c r="F217" s="455"/>
      <c r="G217" s="473"/>
      <c r="H217" s="448"/>
      <c r="I217" s="456"/>
      <c r="J217" s="444"/>
      <c r="K217" s="458"/>
      <c r="L217" s="459"/>
      <c r="M217" s="528"/>
      <c r="N217" s="448"/>
      <c r="O217" s="456"/>
      <c r="P217" s="346"/>
      <c r="Q217" s="385"/>
      <c r="R217" s="455"/>
      <c r="S217" s="549"/>
      <c r="T217" s="314"/>
      <c r="U217" s="388"/>
      <c r="V217" s="346"/>
      <c r="W217" s="385"/>
      <c r="X217" s="387"/>
      <c r="Y217" s="46"/>
    </row>
    <row r="218" spans="1:25" ht="13.5" customHeight="1">
      <c r="A218" s="390"/>
      <c r="B218" s="314"/>
      <c r="C218" s="462" t="s">
        <v>1460</v>
      </c>
      <c r="D218" s="283"/>
      <c r="E218" s="464">
        <v>0</v>
      </c>
      <c r="F218" s="386">
        <v>118</v>
      </c>
      <c r="G218" s="398" t="s">
        <v>69</v>
      </c>
      <c r="H218" s="313"/>
      <c r="I218" s="388" t="s">
        <v>1461</v>
      </c>
      <c r="J218" s="346"/>
      <c r="K218" s="385">
        <v>8.836</v>
      </c>
      <c r="L218" s="387">
        <v>9729</v>
      </c>
      <c r="M218" s="305"/>
      <c r="N218" s="313"/>
      <c r="O218" s="388" t="s">
        <v>1462</v>
      </c>
      <c r="P218" s="346"/>
      <c r="Q218" s="385"/>
      <c r="R218" s="386">
        <v>119</v>
      </c>
      <c r="S218" s="552"/>
      <c r="T218" s="314"/>
      <c r="U218" s="388"/>
      <c r="V218" s="346"/>
      <c r="W218" s="400"/>
      <c r="X218" s="392"/>
      <c r="Y218" s="46"/>
    </row>
    <row r="219" spans="1:25" ht="6.75" customHeight="1">
      <c r="A219" s="518" t="s">
        <v>113</v>
      </c>
      <c r="B219" s="448"/>
      <c r="C219" s="490"/>
      <c r="D219" s="490"/>
      <c r="E219" s="490"/>
      <c r="F219" s="490"/>
      <c r="G219" s="447" t="s">
        <v>19</v>
      </c>
      <c r="H219" s="448"/>
      <c r="I219" s="449" t="s">
        <v>1463</v>
      </c>
      <c r="J219" s="444"/>
      <c r="K219" s="450">
        <v>0.446</v>
      </c>
      <c r="L219" s="451">
        <v>376</v>
      </c>
      <c r="M219" s="442" t="s">
        <v>114</v>
      </c>
      <c r="N219" s="448"/>
      <c r="O219" s="449" t="s">
        <v>1464</v>
      </c>
      <c r="P219" s="470"/>
      <c r="Q219" s="450"/>
      <c r="R219" s="446">
        <v>32</v>
      </c>
      <c r="S219" s="552"/>
      <c r="T219" s="314"/>
      <c r="U219" s="369"/>
      <c r="V219" s="283"/>
      <c r="W219" s="370"/>
      <c r="X219" s="371"/>
      <c r="Y219" s="46"/>
    </row>
    <row r="220" spans="1:25" ht="6.75" customHeight="1">
      <c r="A220" s="528"/>
      <c r="B220" s="448"/>
      <c r="C220" s="490"/>
      <c r="D220" s="490"/>
      <c r="E220" s="490"/>
      <c r="F220" s="490"/>
      <c r="G220" s="473"/>
      <c r="H220" s="448"/>
      <c r="I220" s="456"/>
      <c r="J220" s="444"/>
      <c r="K220" s="458"/>
      <c r="L220" s="459"/>
      <c r="M220" s="528"/>
      <c r="N220" s="448"/>
      <c r="O220" s="456"/>
      <c r="P220" s="346"/>
      <c r="Q220" s="458"/>
      <c r="R220" s="455"/>
      <c r="S220" s="552"/>
      <c r="T220" s="314"/>
      <c r="U220" s="369"/>
      <c r="V220" s="283"/>
      <c r="W220" s="370"/>
      <c r="X220" s="371"/>
      <c r="Y220" s="46"/>
    </row>
    <row r="221" spans="1:25" ht="6.75" customHeight="1">
      <c r="A221" s="442"/>
      <c r="B221" s="448"/>
      <c r="C221" s="553" t="s">
        <v>931</v>
      </c>
      <c r="D221" s="444"/>
      <c r="E221" s="445">
        <v>0</v>
      </c>
      <c r="F221" s="446">
        <v>10988</v>
      </c>
      <c r="G221" s="520"/>
      <c r="H221" s="448"/>
      <c r="I221" s="449" t="s">
        <v>1465</v>
      </c>
      <c r="J221" s="444"/>
      <c r="K221" s="450">
        <v>3.249</v>
      </c>
      <c r="L221" s="451">
        <v>1467</v>
      </c>
      <c r="M221" s="518"/>
      <c r="N221" s="448"/>
      <c r="O221" s="449" t="s">
        <v>1466</v>
      </c>
      <c r="P221" s="346"/>
      <c r="Q221" s="450"/>
      <c r="R221" s="446">
        <v>325</v>
      </c>
      <c r="S221" s="549"/>
      <c r="T221" s="314"/>
      <c r="U221" s="388"/>
      <c r="V221" s="346"/>
      <c r="W221" s="385"/>
      <c r="X221" s="387"/>
      <c r="Y221" s="46"/>
    </row>
    <row r="222" spans="1:25" ht="6.75" customHeight="1">
      <c r="A222" s="554"/>
      <c r="B222" s="507"/>
      <c r="C222" s="555"/>
      <c r="D222" s="556"/>
      <c r="E222" s="557"/>
      <c r="F222" s="541"/>
      <c r="G222" s="520"/>
      <c r="H222" s="448"/>
      <c r="I222" s="456"/>
      <c r="J222" s="444"/>
      <c r="K222" s="458"/>
      <c r="L222" s="459"/>
      <c r="M222" s="518"/>
      <c r="N222" s="448"/>
      <c r="O222" s="456"/>
      <c r="P222" s="457"/>
      <c r="Q222" s="458"/>
      <c r="R222" s="455"/>
      <c r="S222" s="549"/>
      <c r="T222" s="314"/>
      <c r="U222" s="388"/>
      <c r="V222" s="346"/>
      <c r="W222" s="385"/>
      <c r="X222" s="387"/>
      <c r="Y222" s="46"/>
    </row>
    <row r="223" spans="1:25" ht="13.5" customHeight="1">
      <c r="A223" s="558" t="s">
        <v>115</v>
      </c>
      <c r="B223" s="559"/>
      <c r="C223" s="559"/>
      <c r="D223" s="559"/>
      <c r="E223" s="559"/>
      <c r="F223" s="560"/>
      <c r="G223" s="347" t="s">
        <v>116</v>
      </c>
      <c r="H223" s="313"/>
      <c r="I223" s="388"/>
      <c r="J223" s="346"/>
      <c r="K223" s="385"/>
      <c r="L223" s="387"/>
      <c r="M223" s="326" t="s">
        <v>19</v>
      </c>
      <c r="N223" s="306"/>
      <c r="O223" s="388" t="s">
        <v>1467</v>
      </c>
      <c r="P223" s="346"/>
      <c r="Q223" s="385"/>
      <c r="R223" s="386">
        <v>212</v>
      </c>
      <c r="S223" s="549"/>
      <c r="T223" s="314"/>
      <c r="U223" s="388"/>
      <c r="V223" s="346"/>
      <c r="W223" s="385"/>
      <c r="X223" s="387"/>
      <c r="Y223" s="46"/>
    </row>
    <row r="224" spans="1:25" ht="13.5" customHeight="1">
      <c r="A224" s="561" t="s">
        <v>117</v>
      </c>
      <c r="B224" s="314"/>
      <c r="C224" s="423" t="s">
        <v>118</v>
      </c>
      <c r="D224" s="423"/>
      <c r="E224" s="467">
        <v>66.64</v>
      </c>
      <c r="F224" s="386">
        <v>86158</v>
      </c>
      <c r="G224" s="347"/>
      <c r="H224" s="314"/>
      <c r="I224" s="369" t="s">
        <v>931</v>
      </c>
      <c r="J224" s="346"/>
      <c r="K224" s="467">
        <v>34.18</v>
      </c>
      <c r="L224" s="387">
        <v>22094</v>
      </c>
      <c r="M224" s="305"/>
      <c r="N224" s="306"/>
      <c r="O224" s="388" t="s">
        <v>1468</v>
      </c>
      <c r="P224" s="466"/>
      <c r="Q224" s="385"/>
      <c r="R224" s="386">
        <v>88</v>
      </c>
      <c r="S224" s="549"/>
      <c r="T224" s="314"/>
      <c r="U224" s="388"/>
      <c r="V224" s="346"/>
      <c r="W224" s="385"/>
      <c r="X224" s="387"/>
      <c r="Y224" s="46"/>
    </row>
    <row r="225" spans="1:25" ht="2.25" customHeight="1" thickBot="1">
      <c r="A225" s="349"/>
      <c r="B225" s="356"/>
      <c r="C225" s="426"/>
      <c r="D225" s="427"/>
      <c r="E225" s="428"/>
      <c r="F225" s="429"/>
      <c r="G225" s="430"/>
      <c r="H225" s="431"/>
      <c r="I225" s="426"/>
      <c r="J225" s="427"/>
      <c r="K225" s="432"/>
      <c r="L225" s="433"/>
      <c r="M225" s="349"/>
      <c r="N225" s="350"/>
      <c r="O225" s="434"/>
      <c r="P225" s="427"/>
      <c r="Q225" s="435"/>
      <c r="R225" s="436"/>
      <c r="S225" s="562"/>
      <c r="T225" s="356"/>
      <c r="U225" s="434"/>
      <c r="V225" s="563"/>
      <c r="W225" s="435"/>
      <c r="X225" s="564"/>
      <c r="Y225" s="283"/>
    </row>
    <row r="226" spans="7:25" ht="14.25" customHeight="1">
      <c r="G226" s="14"/>
      <c r="H226" s="14"/>
      <c r="I226" s="15"/>
      <c r="J226" s="15"/>
      <c r="K226" s="440"/>
      <c r="L226" s="441"/>
      <c r="M226" s="14"/>
      <c r="N226" s="14"/>
      <c r="O226" s="15"/>
      <c r="P226" s="15"/>
      <c r="Q226" s="440"/>
      <c r="R226" s="441"/>
      <c r="S226" s="14"/>
      <c r="T226" s="14"/>
      <c r="U226" s="15"/>
      <c r="V226" s="15"/>
      <c r="W226" s="440"/>
      <c r="X226" s="441"/>
      <c r="Y226" s="14"/>
    </row>
    <row r="227" spans="7:25" ht="12" customHeight="1">
      <c r="G227" s="14"/>
      <c r="H227" s="14"/>
      <c r="I227" s="15"/>
      <c r="J227" s="15"/>
      <c r="K227" s="440"/>
      <c r="L227" s="441"/>
      <c r="M227" s="14"/>
      <c r="N227" s="14"/>
      <c r="O227" s="15"/>
      <c r="P227" s="15"/>
      <c r="Q227" s="440"/>
      <c r="R227" s="441"/>
      <c r="S227" s="14"/>
      <c r="T227" s="14"/>
      <c r="U227" s="15"/>
      <c r="V227" s="15"/>
      <c r="W227" s="440"/>
      <c r="X227" s="441"/>
      <c r="Y227" s="14"/>
    </row>
    <row r="228" spans="7:24" ht="27" customHeight="1">
      <c r="G228" s="14"/>
      <c r="H228" s="14"/>
      <c r="I228" s="15"/>
      <c r="J228" s="15"/>
      <c r="K228" s="440"/>
      <c r="L228" s="441"/>
      <c r="M228" s="14"/>
      <c r="N228" s="14"/>
      <c r="O228" s="15"/>
      <c r="P228" s="15"/>
      <c r="Q228" s="440"/>
      <c r="R228" s="441"/>
      <c r="S228" s="14"/>
      <c r="T228" s="14"/>
      <c r="U228" s="15"/>
      <c r="V228" s="15"/>
      <c r="W228" s="440"/>
      <c r="X228" s="441"/>
    </row>
    <row r="229" spans="1:25" ht="21" customHeight="1">
      <c r="A229" s="86" t="s">
        <v>119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 t="s">
        <v>120</v>
      </c>
      <c r="N229" s="86"/>
      <c r="O229" s="86"/>
      <c r="P229" s="86"/>
      <c r="Q229" s="86"/>
      <c r="R229" s="86"/>
      <c r="S229" s="86" t="s">
        <v>121</v>
      </c>
      <c r="T229" s="86"/>
      <c r="U229" s="86"/>
      <c r="V229" s="86"/>
      <c r="W229" s="86"/>
      <c r="X229" s="86"/>
      <c r="Y229" s="314"/>
    </row>
    <row r="230" spans="1:25" ht="9" customHeight="1" thickBot="1">
      <c r="A230" s="19"/>
      <c r="B230" s="19"/>
      <c r="C230" s="19"/>
      <c r="D230" s="19"/>
      <c r="E230" s="288"/>
      <c r="F230" s="289"/>
      <c r="G230" s="19"/>
      <c r="H230" s="19"/>
      <c r="I230" s="19"/>
      <c r="J230" s="19"/>
      <c r="K230" s="288"/>
      <c r="L230" s="289"/>
      <c r="M230" s="19"/>
      <c r="N230" s="19"/>
      <c r="O230" s="19"/>
      <c r="P230" s="19"/>
      <c r="Q230" s="288"/>
      <c r="R230" s="289"/>
      <c r="S230" s="19"/>
      <c r="T230" s="19"/>
      <c r="U230" s="19"/>
      <c r="V230" s="19"/>
      <c r="W230" s="288"/>
      <c r="X230" s="289"/>
      <c r="Y230" s="314"/>
    </row>
    <row r="231" spans="1:25" ht="15" customHeight="1">
      <c r="A231" s="565" t="s">
        <v>122</v>
      </c>
      <c r="B231" s="566"/>
      <c r="C231" s="566"/>
      <c r="D231" s="567"/>
      <c r="E231" s="568" t="s">
        <v>902</v>
      </c>
      <c r="F231" s="569" t="s">
        <v>903</v>
      </c>
      <c r="G231" s="565" t="s">
        <v>122</v>
      </c>
      <c r="H231" s="566"/>
      <c r="I231" s="566"/>
      <c r="J231" s="567"/>
      <c r="K231" s="568" t="s">
        <v>902</v>
      </c>
      <c r="L231" s="570" t="s">
        <v>903</v>
      </c>
      <c r="M231" s="565" t="s">
        <v>123</v>
      </c>
      <c r="N231" s="565"/>
      <c r="O231" s="565"/>
      <c r="P231" s="571"/>
      <c r="Q231" s="568" t="s">
        <v>902</v>
      </c>
      <c r="R231" s="569" t="s">
        <v>903</v>
      </c>
      <c r="S231" s="572" t="s">
        <v>124</v>
      </c>
      <c r="T231" s="565"/>
      <c r="U231" s="565"/>
      <c r="V231" s="571"/>
      <c r="W231" s="568" t="s">
        <v>902</v>
      </c>
      <c r="X231" s="570" t="s">
        <v>903</v>
      </c>
      <c r="Y231" s="314"/>
    </row>
    <row r="232" spans="1:25" ht="3" customHeight="1">
      <c r="A232" s="573"/>
      <c r="B232" s="574"/>
      <c r="C232" s="575"/>
      <c r="D232" s="575"/>
      <c r="E232" s="576"/>
      <c r="F232" s="577"/>
      <c r="G232" s="573"/>
      <c r="H232" s="574"/>
      <c r="I232" s="575"/>
      <c r="J232" s="575"/>
      <c r="K232" s="576"/>
      <c r="L232" s="578"/>
      <c r="M232" s="573"/>
      <c r="N232" s="574"/>
      <c r="O232" s="575"/>
      <c r="P232" s="575"/>
      <c r="Q232" s="576"/>
      <c r="R232" s="577"/>
      <c r="S232" s="573"/>
      <c r="T232" s="574"/>
      <c r="U232" s="575"/>
      <c r="V232" s="575"/>
      <c r="W232" s="576"/>
      <c r="X232" s="578"/>
      <c r="Y232" s="295"/>
    </row>
    <row r="233" spans="1:25" ht="13.5" customHeight="1">
      <c r="A233" s="579" t="s">
        <v>125</v>
      </c>
      <c r="B233" s="580"/>
      <c r="C233" s="462" t="s">
        <v>126</v>
      </c>
      <c r="D233" s="581"/>
      <c r="E233" s="582">
        <v>0.3739</v>
      </c>
      <c r="F233" s="464">
        <v>0</v>
      </c>
      <c r="G233" s="583" t="s">
        <v>127</v>
      </c>
      <c r="H233" s="584"/>
      <c r="I233" s="462" t="s">
        <v>128</v>
      </c>
      <c r="J233" s="581"/>
      <c r="K233" s="582">
        <v>0.0389</v>
      </c>
      <c r="L233" s="585">
        <v>0</v>
      </c>
      <c r="M233" s="579" t="s">
        <v>129</v>
      </c>
      <c r="N233" s="313"/>
      <c r="O233" s="388" t="s">
        <v>130</v>
      </c>
      <c r="P233" s="346"/>
      <c r="Q233" s="385">
        <v>0.126</v>
      </c>
      <c r="R233" s="387">
        <v>0</v>
      </c>
      <c r="S233" s="583" t="s">
        <v>131</v>
      </c>
      <c r="T233" s="584"/>
      <c r="U233" s="462" t="s">
        <v>132</v>
      </c>
      <c r="V233" s="581"/>
      <c r="W233" s="582">
        <v>12.56</v>
      </c>
      <c r="X233" s="585">
        <v>0</v>
      </c>
      <c r="Y233" s="314"/>
    </row>
    <row r="234" spans="1:25" ht="13.5" customHeight="1">
      <c r="A234" s="579"/>
      <c r="B234" s="580"/>
      <c r="C234" s="462" t="s">
        <v>133</v>
      </c>
      <c r="D234" s="581"/>
      <c r="E234" s="582">
        <v>0.1934</v>
      </c>
      <c r="F234" s="585">
        <v>0</v>
      </c>
      <c r="G234" s="583"/>
      <c r="H234" s="584"/>
      <c r="I234" s="462" t="s">
        <v>134</v>
      </c>
      <c r="J234" s="581"/>
      <c r="K234" s="582">
        <v>0.172</v>
      </c>
      <c r="L234" s="585">
        <v>0</v>
      </c>
      <c r="M234" s="579"/>
      <c r="N234" s="313"/>
      <c r="O234" s="388" t="s">
        <v>135</v>
      </c>
      <c r="P234" s="346"/>
      <c r="Q234" s="385">
        <v>1.188</v>
      </c>
      <c r="R234" s="387">
        <v>0</v>
      </c>
      <c r="S234" s="583"/>
      <c r="T234" s="584"/>
      <c r="U234" s="462" t="s">
        <v>136</v>
      </c>
      <c r="V234" s="581"/>
      <c r="W234" s="582">
        <v>1</v>
      </c>
      <c r="X234" s="585">
        <v>0</v>
      </c>
      <c r="Y234" s="314"/>
    </row>
    <row r="235" spans="1:25" ht="13.5" customHeight="1">
      <c r="A235" s="579"/>
      <c r="B235" s="584"/>
      <c r="C235" s="462" t="s">
        <v>137</v>
      </c>
      <c r="D235" s="581"/>
      <c r="E235" s="586">
        <v>0.0907</v>
      </c>
      <c r="F235" s="587">
        <v>0</v>
      </c>
      <c r="G235" s="583"/>
      <c r="H235" s="584"/>
      <c r="I235" s="462" t="s">
        <v>138</v>
      </c>
      <c r="J235" s="581"/>
      <c r="K235" s="586">
        <v>0.67</v>
      </c>
      <c r="L235" s="587">
        <v>0</v>
      </c>
      <c r="M235" s="579"/>
      <c r="N235" s="313"/>
      <c r="O235" s="388" t="s">
        <v>139</v>
      </c>
      <c r="P235" s="346"/>
      <c r="Q235" s="385">
        <v>0.365</v>
      </c>
      <c r="R235" s="387">
        <v>0</v>
      </c>
      <c r="S235" s="583"/>
      <c r="T235" s="584"/>
      <c r="U235" s="462" t="s">
        <v>140</v>
      </c>
      <c r="V235" s="581"/>
      <c r="W235" s="586">
        <v>28.67</v>
      </c>
      <c r="X235" s="587">
        <v>0</v>
      </c>
      <c r="Y235" s="314"/>
    </row>
    <row r="236" spans="1:25" ht="13.5" customHeight="1">
      <c r="A236" s="579"/>
      <c r="B236" s="584"/>
      <c r="C236" s="462" t="s">
        <v>141</v>
      </c>
      <c r="D236" s="581"/>
      <c r="E236" s="586">
        <v>0.0703</v>
      </c>
      <c r="F236" s="587">
        <v>0</v>
      </c>
      <c r="G236" s="583"/>
      <c r="H236" s="584"/>
      <c r="I236" s="462" t="s">
        <v>142</v>
      </c>
      <c r="J236" s="581"/>
      <c r="K236" s="586">
        <v>0.4325</v>
      </c>
      <c r="L236" s="587">
        <v>0</v>
      </c>
      <c r="M236" s="579"/>
      <c r="N236" s="313"/>
      <c r="O236" s="388" t="s">
        <v>143</v>
      </c>
      <c r="P236" s="346"/>
      <c r="Q236" s="385">
        <v>0.684</v>
      </c>
      <c r="R236" s="387">
        <v>0</v>
      </c>
      <c r="S236" s="583"/>
      <c r="T236" s="584"/>
      <c r="U236" s="462" t="s">
        <v>144</v>
      </c>
      <c r="V236" s="581"/>
      <c r="W236" s="586">
        <v>30.31</v>
      </c>
      <c r="X236" s="587">
        <v>0</v>
      </c>
      <c r="Y236" s="314"/>
    </row>
    <row r="237" spans="1:25" ht="13.5" customHeight="1">
      <c r="A237" s="579"/>
      <c r="B237" s="584"/>
      <c r="C237" s="462" t="s">
        <v>145</v>
      </c>
      <c r="D237" s="581"/>
      <c r="E237" s="586">
        <v>0.0502</v>
      </c>
      <c r="F237" s="587">
        <v>0</v>
      </c>
      <c r="G237" s="583"/>
      <c r="H237" s="580"/>
      <c r="I237" s="588" t="s">
        <v>146</v>
      </c>
      <c r="J237" s="581"/>
      <c r="K237" s="589">
        <v>0.5876</v>
      </c>
      <c r="L237" s="590">
        <v>0</v>
      </c>
      <c r="M237" s="579"/>
      <c r="N237" s="584"/>
      <c r="O237" s="462" t="s">
        <v>147</v>
      </c>
      <c r="P237" s="581"/>
      <c r="Q237" s="582">
        <v>0.285</v>
      </c>
      <c r="R237" s="591">
        <v>0</v>
      </c>
      <c r="S237" s="583"/>
      <c r="T237" s="580"/>
      <c r="U237" s="588" t="s">
        <v>148</v>
      </c>
      <c r="V237" s="581"/>
      <c r="W237" s="589">
        <v>48.64</v>
      </c>
      <c r="X237" s="590">
        <v>0</v>
      </c>
      <c r="Y237" s="314"/>
    </row>
    <row r="238" spans="1:25" ht="13.5" customHeight="1">
      <c r="A238" s="579"/>
      <c r="B238" s="584"/>
      <c r="C238" s="462" t="s">
        <v>149</v>
      </c>
      <c r="D238" s="581"/>
      <c r="E238" s="582">
        <v>0.0376</v>
      </c>
      <c r="F238" s="585">
        <v>0</v>
      </c>
      <c r="G238" s="583"/>
      <c r="H238" s="580"/>
      <c r="I238" s="588" t="s">
        <v>150</v>
      </c>
      <c r="J238" s="592"/>
      <c r="K238" s="586">
        <v>1.3077</v>
      </c>
      <c r="L238" s="587">
        <v>0</v>
      </c>
      <c r="M238" s="579"/>
      <c r="N238" s="584"/>
      <c r="O238" s="462" t="s">
        <v>151</v>
      </c>
      <c r="P238" s="581"/>
      <c r="Q238" s="582">
        <v>0.568</v>
      </c>
      <c r="R238" s="591">
        <v>0</v>
      </c>
      <c r="S238" s="593"/>
      <c r="T238" s="584"/>
      <c r="U238" s="462"/>
      <c r="V238" s="581"/>
      <c r="W238" s="582"/>
      <c r="X238" s="585"/>
      <c r="Y238" s="314"/>
    </row>
    <row r="239" spans="1:25" ht="13.5" customHeight="1">
      <c r="A239" s="579"/>
      <c r="B239" s="584"/>
      <c r="C239" s="462" t="s">
        <v>152</v>
      </c>
      <c r="D239" s="581"/>
      <c r="E239" s="582">
        <v>0.0599</v>
      </c>
      <c r="F239" s="585">
        <v>0</v>
      </c>
      <c r="G239" s="583"/>
      <c r="H239" s="580"/>
      <c r="I239" s="462" t="s">
        <v>153</v>
      </c>
      <c r="J239" s="581"/>
      <c r="K239" s="586">
        <v>0.3253</v>
      </c>
      <c r="L239" s="587">
        <v>0</v>
      </c>
      <c r="M239" s="579"/>
      <c r="N239" s="584"/>
      <c r="O239" s="462" t="s">
        <v>154</v>
      </c>
      <c r="P239" s="581"/>
      <c r="Q239" s="582">
        <v>0.233</v>
      </c>
      <c r="R239" s="591">
        <v>0</v>
      </c>
      <c r="S239" s="593" t="s">
        <v>155</v>
      </c>
      <c r="T239" s="584"/>
      <c r="U239" s="462"/>
      <c r="V239" s="581"/>
      <c r="W239" s="582"/>
      <c r="X239" s="585"/>
      <c r="Y239" s="314"/>
    </row>
    <row r="240" spans="1:25" ht="13.5" customHeight="1">
      <c r="A240" s="579"/>
      <c r="B240" s="584"/>
      <c r="C240" s="462" t="s">
        <v>156</v>
      </c>
      <c r="D240" s="581"/>
      <c r="E240" s="582">
        <v>0.0914</v>
      </c>
      <c r="F240" s="585">
        <v>0</v>
      </c>
      <c r="G240" s="583"/>
      <c r="H240" s="584"/>
      <c r="I240" s="462" t="s">
        <v>157</v>
      </c>
      <c r="J240" s="581"/>
      <c r="K240" s="586">
        <v>0.0558</v>
      </c>
      <c r="L240" s="587">
        <v>0</v>
      </c>
      <c r="M240" s="594"/>
      <c r="N240" s="584"/>
      <c r="O240" s="462" t="s">
        <v>158</v>
      </c>
      <c r="P240" s="581"/>
      <c r="Q240" s="586">
        <v>1.181</v>
      </c>
      <c r="R240" s="595">
        <v>0</v>
      </c>
      <c r="S240" s="596"/>
      <c r="T240" s="597"/>
      <c r="U240" s="598" t="s">
        <v>159</v>
      </c>
      <c r="V240" s="599"/>
      <c r="W240" s="600">
        <v>121.18</v>
      </c>
      <c r="X240" s="601">
        <v>14536</v>
      </c>
      <c r="Y240" s="314"/>
    </row>
    <row r="241" spans="1:25" ht="13.5" customHeight="1">
      <c r="A241" s="579"/>
      <c r="B241" s="584"/>
      <c r="C241" s="462" t="s">
        <v>160</v>
      </c>
      <c r="D241" s="581"/>
      <c r="E241" s="582">
        <v>0.5043</v>
      </c>
      <c r="F241" s="585">
        <v>0</v>
      </c>
      <c r="G241" s="583"/>
      <c r="H241" s="584"/>
      <c r="I241" s="462" t="s">
        <v>161</v>
      </c>
      <c r="J241" s="581"/>
      <c r="K241" s="586">
        <v>0.9133</v>
      </c>
      <c r="L241" s="587">
        <v>0</v>
      </c>
      <c r="M241" s="390" t="s">
        <v>162</v>
      </c>
      <c r="N241" s="313"/>
      <c r="O241" s="388"/>
      <c r="P241" s="346"/>
      <c r="Q241" s="385"/>
      <c r="R241" s="387"/>
      <c r="S241" s="602"/>
      <c r="T241" s="603"/>
      <c r="U241" s="545"/>
      <c r="V241" s="604"/>
      <c r="W241" s="605"/>
      <c r="X241" s="606"/>
      <c r="Y241" s="314"/>
    </row>
    <row r="242" spans="1:25" ht="13.5" customHeight="1">
      <c r="A242" s="579"/>
      <c r="B242" s="584"/>
      <c r="C242" s="462" t="s">
        <v>163</v>
      </c>
      <c r="D242" s="581"/>
      <c r="E242" s="586">
        <v>0.1147</v>
      </c>
      <c r="F242" s="587">
        <v>0</v>
      </c>
      <c r="G242" s="583"/>
      <c r="H242" s="584"/>
      <c r="I242" s="588" t="s">
        <v>164</v>
      </c>
      <c r="J242" s="581"/>
      <c r="K242" s="586">
        <v>0.4176</v>
      </c>
      <c r="L242" s="587">
        <v>0</v>
      </c>
      <c r="M242" s="329"/>
      <c r="N242" s="320"/>
      <c r="O242" s="394" t="s">
        <v>931</v>
      </c>
      <c r="P242" s="395"/>
      <c r="Q242" s="526">
        <v>4.63</v>
      </c>
      <c r="R242" s="412">
        <v>11821</v>
      </c>
      <c r="S242" s="607"/>
      <c r="T242" s="580"/>
      <c r="U242" s="462"/>
      <c r="V242" s="581"/>
      <c r="W242" s="582"/>
      <c r="X242" s="585"/>
      <c r="Y242" s="314"/>
    </row>
    <row r="243" spans="1:25" ht="13.5" customHeight="1">
      <c r="A243" s="579"/>
      <c r="B243" s="584"/>
      <c r="C243" s="462" t="s">
        <v>165</v>
      </c>
      <c r="D243" s="581"/>
      <c r="E243" s="582">
        <v>0.547</v>
      </c>
      <c r="F243" s="591">
        <v>0</v>
      </c>
      <c r="G243" s="608"/>
      <c r="H243" s="584"/>
      <c r="I243" s="609"/>
      <c r="J243" s="581"/>
      <c r="K243" s="582"/>
      <c r="L243" s="585"/>
      <c r="M243" s="610"/>
      <c r="N243" s="603"/>
      <c r="O243" s="545"/>
      <c r="P243" s="604"/>
      <c r="Q243" s="605"/>
      <c r="R243" s="606"/>
      <c r="S243" s="607"/>
      <c r="T243" s="580"/>
      <c r="U243" s="462"/>
      <c r="V243" s="581"/>
      <c r="W243" s="582"/>
      <c r="X243" s="587"/>
      <c r="Y243" s="314"/>
    </row>
    <row r="244" spans="1:25" ht="13.5" customHeight="1">
      <c r="A244" s="579"/>
      <c r="B244" s="584"/>
      <c r="C244" s="462" t="s">
        <v>166</v>
      </c>
      <c r="D244" s="581"/>
      <c r="E244" s="582">
        <v>0.6317</v>
      </c>
      <c r="F244" s="591">
        <v>0</v>
      </c>
      <c r="G244" s="611" t="s">
        <v>167</v>
      </c>
      <c r="H244" s="584"/>
      <c r="I244" s="462"/>
      <c r="J244" s="581"/>
      <c r="K244" s="582"/>
      <c r="L244" s="585"/>
      <c r="M244" s="612"/>
      <c r="N244" s="580"/>
      <c r="O244" s="462"/>
      <c r="P244" s="581"/>
      <c r="Q244" s="582"/>
      <c r="R244" s="585"/>
      <c r="S244" s="607"/>
      <c r="T244" s="580"/>
      <c r="U244" s="462"/>
      <c r="V244" s="581"/>
      <c r="W244" s="582"/>
      <c r="X244" s="587"/>
      <c r="Y244" s="314"/>
    </row>
    <row r="245" spans="1:25" ht="13.5" customHeight="1">
      <c r="A245" s="579"/>
      <c r="B245" s="584"/>
      <c r="C245" s="462" t="s">
        <v>168</v>
      </c>
      <c r="D245" s="581"/>
      <c r="E245" s="582">
        <v>0.8756</v>
      </c>
      <c r="F245" s="591">
        <v>0</v>
      </c>
      <c r="G245" s="596"/>
      <c r="H245" s="597"/>
      <c r="I245" s="598" t="s">
        <v>159</v>
      </c>
      <c r="J245" s="599"/>
      <c r="K245" s="613">
        <v>12.9253</v>
      </c>
      <c r="L245" s="601">
        <v>0</v>
      </c>
      <c r="M245" s="612"/>
      <c r="N245" s="580"/>
      <c r="O245" s="462"/>
      <c r="P245" s="581"/>
      <c r="Q245" s="582"/>
      <c r="R245" s="585"/>
      <c r="S245" s="607"/>
      <c r="T245" s="580"/>
      <c r="U245" s="462"/>
      <c r="V245" s="581"/>
      <c r="W245" s="582"/>
      <c r="X245" s="587"/>
      <c r="Y245" s="314"/>
    </row>
    <row r="246" spans="1:25" ht="13.5" customHeight="1">
      <c r="A246" s="579"/>
      <c r="B246" s="584"/>
      <c r="C246" s="614" t="s">
        <v>169</v>
      </c>
      <c r="D246" s="581"/>
      <c r="E246" s="582">
        <v>0.0048</v>
      </c>
      <c r="F246" s="591">
        <v>0</v>
      </c>
      <c r="G246" s="583" t="s">
        <v>170</v>
      </c>
      <c r="H246" s="580"/>
      <c r="I246" s="462" t="s">
        <v>171</v>
      </c>
      <c r="J246" s="581"/>
      <c r="K246" s="582">
        <v>1.0126</v>
      </c>
      <c r="L246" s="585">
        <v>0</v>
      </c>
      <c r="M246" s="612"/>
      <c r="N246" s="580"/>
      <c r="O246" s="614"/>
      <c r="P246" s="581"/>
      <c r="Q246" s="582"/>
      <c r="R246" s="585"/>
      <c r="S246" s="607"/>
      <c r="T246" s="580"/>
      <c r="U246" s="462"/>
      <c r="V246" s="581"/>
      <c r="W246" s="582"/>
      <c r="X246" s="585"/>
      <c r="Y246" s="314"/>
    </row>
    <row r="247" spans="1:25" ht="13.5" customHeight="1">
      <c r="A247" s="579"/>
      <c r="B247" s="584"/>
      <c r="C247" s="462" t="s">
        <v>172</v>
      </c>
      <c r="D247" s="581"/>
      <c r="E247" s="586">
        <v>0.5502</v>
      </c>
      <c r="F247" s="595">
        <v>0</v>
      </c>
      <c r="G247" s="583"/>
      <c r="H247" s="580"/>
      <c r="I247" s="462" t="s">
        <v>173</v>
      </c>
      <c r="J247" s="581"/>
      <c r="K247" s="582">
        <v>0.0128</v>
      </c>
      <c r="L247" s="585">
        <v>0</v>
      </c>
      <c r="M247" s="612"/>
      <c r="N247" s="580"/>
      <c r="O247" s="462"/>
      <c r="P247" s="581"/>
      <c r="Q247" s="586"/>
      <c r="R247" s="587"/>
      <c r="S247" s="607"/>
      <c r="T247" s="580"/>
      <c r="U247" s="462"/>
      <c r="V247" s="581"/>
      <c r="W247" s="582"/>
      <c r="X247" s="585"/>
      <c r="Y247" s="314"/>
    </row>
    <row r="248" spans="1:25" ht="13.5" customHeight="1">
      <c r="A248" s="579"/>
      <c r="B248" s="584"/>
      <c r="C248" s="462" t="s">
        <v>174</v>
      </c>
      <c r="D248" s="581"/>
      <c r="E248" s="582">
        <v>0.2904</v>
      </c>
      <c r="F248" s="591">
        <v>0</v>
      </c>
      <c r="G248" s="583"/>
      <c r="H248" s="584"/>
      <c r="I248" s="462" t="s">
        <v>175</v>
      </c>
      <c r="J248" s="581"/>
      <c r="K248" s="586">
        <v>1.277</v>
      </c>
      <c r="L248" s="587">
        <v>0</v>
      </c>
      <c r="M248" s="612"/>
      <c r="N248" s="580"/>
      <c r="O248" s="462"/>
      <c r="P248" s="581"/>
      <c r="Q248" s="582"/>
      <c r="R248" s="585"/>
      <c r="S248" s="607"/>
      <c r="T248" s="580"/>
      <c r="U248" s="462"/>
      <c r="V248" s="581"/>
      <c r="W248" s="582"/>
      <c r="X248" s="585"/>
      <c r="Y248" s="314"/>
    </row>
    <row r="249" spans="1:25" ht="13.5" customHeight="1">
      <c r="A249" s="579"/>
      <c r="B249" s="584"/>
      <c r="C249" s="462" t="s">
        <v>176</v>
      </c>
      <c r="D249" s="581"/>
      <c r="E249" s="582">
        <v>1.2396</v>
      </c>
      <c r="F249" s="591">
        <v>0</v>
      </c>
      <c r="G249" s="583"/>
      <c r="H249" s="584"/>
      <c r="I249" s="462" t="s">
        <v>177</v>
      </c>
      <c r="J249" s="581"/>
      <c r="K249" s="586">
        <v>0.6465</v>
      </c>
      <c r="L249" s="587">
        <v>0</v>
      </c>
      <c r="M249" s="612"/>
      <c r="N249" s="580"/>
      <c r="O249" s="462"/>
      <c r="P249" s="581"/>
      <c r="Q249" s="582"/>
      <c r="R249" s="585"/>
      <c r="S249" s="607"/>
      <c r="T249" s="580"/>
      <c r="U249" s="462"/>
      <c r="V249" s="581"/>
      <c r="W249" s="582"/>
      <c r="X249" s="585"/>
      <c r="Y249" s="314"/>
    </row>
    <row r="250" spans="1:25" ht="13.5" customHeight="1">
      <c r="A250" s="579"/>
      <c r="B250" s="584"/>
      <c r="C250" s="462" t="s">
        <v>178</v>
      </c>
      <c r="D250" s="581"/>
      <c r="E250" s="582">
        <v>0.1025</v>
      </c>
      <c r="F250" s="591">
        <v>0</v>
      </c>
      <c r="G250" s="583"/>
      <c r="H250" s="584"/>
      <c r="I250" s="462" t="s">
        <v>179</v>
      </c>
      <c r="J250" s="581"/>
      <c r="K250" s="586">
        <v>0.2068</v>
      </c>
      <c r="L250" s="587">
        <v>0</v>
      </c>
      <c r="M250" s="612"/>
      <c r="N250" s="580"/>
      <c r="O250" s="462"/>
      <c r="P250" s="581"/>
      <c r="Q250" s="582"/>
      <c r="R250" s="585"/>
      <c r="S250" s="607"/>
      <c r="T250" s="580"/>
      <c r="U250" s="462"/>
      <c r="V250" s="581"/>
      <c r="W250" s="582"/>
      <c r="X250" s="587"/>
      <c r="Y250" s="314"/>
    </row>
    <row r="251" spans="1:25" ht="13.5" customHeight="1">
      <c r="A251" s="579"/>
      <c r="B251" s="584"/>
      <c r="C251" s="462" t="s">
        <v>180</v>
      </c>
      <c r="D251" s="581"/>
      <c r="E251" s="582">
        <v>0.1485</v>
      </c>
      <c r="F251" s="591">
        <v>0</v>
      </c>
      <c r="G251" s="583"/>
      <c r="H251" s="584"/>
      <c r="I251" s="462" t="s">
        <v>181</v>
      </c>
      <c r="J251" s="581"/>
      <c r="K251" s="582">
        <v>0.1921</v>
      </c>
      <c r="L251" s="585">
        <v>0</v>
      </c>
      <c r="M251" s="612"/>
      <c r="N251" s="580"/>
      <c r="O251" s="462"/>
      <c r="P251" s="581"/>
      <c r="Q251" s="582"/>
      <c r="R251" s="585"/>
      <c r="S251" s="615"/>
      <c r="T251" s="580"/>
      <c r="U251" s="462"/>
      <c r="V251" s="581"/>
      <c r="W251" s="582"/>
      <c r="X251" s="585"/>
      <c r="Y251" s="314"/>
    </row>
    <row r="252" spans="1:25" ht="13.5" customHeight="1">
      <c r="A252" s="579"/>
      <c r="B252" s="584"/>
      <c r="C252" s="462" t="s">
        <v>182</v>
      </c>
      <c r="D252" s="581"/>
      <c r="E252" s="582">
        <v>0.0893</v>
      </c>
      <c r="F252" s="591">
        <v>0</v>
      </c>
      <c r="G252" s="583"/>
      <c r="H252" s="584"/>
      <c r="I252" s="462" t="s">
        <v>183</v>
      </c>
      <c r="J252" s="581"/>
      <c r="K252" s="582">
        <v>0.4688</v>
      </c>
      <c r="L252" s="585">
        <v>0</v>
      </c>
      <c r="M252" s="612"/>
      <c r="N252" s="580"/>
      <c r="O252" s="462"/>
      <c r="P252" s="581"/>
      <c r="Q252" s="582"/>
      <c r="R252" s="585"/>
      <c r="S252" s="616"/>
      <c r="T252" s="580"/>
      <c r="U252" s="462"/>
      <c r="V252" s="581"/>
      <c r="W252" s="582"/>
      <c r="X252" s="585"/>
      <c r="Y252" s="314"/>
    </row>
    <row r="253" spans="1:25" ht="13.5" customHeight="1">
      <c r="A253" s="579"/>
      <c r="B253" s="584"/>
      <c r="C253" s="462" t="s">
        <v>184</v>
      </c>
      <c r="D253" s="581"/>
      <c r="E253" s="582">
        <v>0.2145</v>
      </c>
      <c r="F253" s="591">
        <v>0</v>
      </c>
      <c r="G253" s="583"/>
      <c r="H253" s="584"/>
      <c r="I253" s="462" t="s">
        <v>185</v>
      </c>
      <c r="J253" s="581"/>
      <c r="K253" s="582">
        <v>0.9076</v>
      </c>
      <c r="L253" s="585">
        <v>0</v>
      </c>
      <c r="M253" s="612"/>
      <c r="N253" s="580"/>
      <c r="O253" s="462"/>
      <c r="P253" s="581"/>
      <c r="Q253" s="582"/>
      <c r="R253" s="585"/>
      <c r="S253" s="616"/>
      <c r="T253" s="580"/>
      <c r="U253" s="462"/>
      <c r="V253" s="581"/>
      <c r="W253" s="582"/>
      <c r="X253" s="585"/>
      <c r="Y253" s="314"/>
    </row>
    <row r="254" spans="1:25" ht="13.5" customHeight="1">
      <c r="A254" s="579"/>
      <c r="B254" s="580"/>
      <c r="C254" s="588" t="s">
        <v>186</v>
      </c>
      <c r="D254" s="581"/>
      <c r="E254" s="589">
        <v>0.5868</v>
      </c>
      <c r="F254" s="617">
        <v>0</v>
      </c>
      <c r="G254" s="583"/>
      <c r="H254" s="584"/>
      <c r="I254" s="462" t="s">
        <v>187</v>
      </c>
      <c r="J254" s="581"/>
      <c r="K254" s="582">
        <v>0.6169</v>
      </c>
      <c r="L254" s="585">
        <v>0</v>
      </c>
      <c r="M254" s="612"/>
      <c r="N254" s="580"/>
      <c r="O254" s="588"/>
      <c r="P254" s="581"/>
      <c r="Q254" s="589"/>
      <c r="R254" s="590"/>
      <c r="S254" s="607"/>
      <c r="T254" s="580"/>
      <c r="U254" s="462"/>
      <c r="V254" s="581"/>
      <c r="W254" s="582"/>
      <c r="X254" s="585"/>
      <c r="Y254" s="314"/>
    </row>
    <row r="255" spans="1:25" ht="13.5" customHeight="1">
      <c r="A255" s="579"/>
      <c r="B255" s="580"/>
      <c r="C255" s="588" t="s">
        <v>188</v>
      </c>
      <c r="D255" s="592"/>
      <c r="E255" s="586">
        <v>0.8652</v>
      </c>
      <c r="F255" s="595">
        <v>0</v>
      </c>
      <c r="G255" s="583"/>
      <c r="H255" s="584"/>
      <c r="I255" s="462" t="s">
        <v>189</v>
      </c>
      <c r="J255" s="581"/>
      <c r="K255" s="586">
        <v>0.9438</v>
      </c>
      <c r="L255" s="587">
        <v>0</v>
      </c>
      <c r="M255" s="612"/>
      <c r="N255" s="580"/>
      <c r="O255" s="588"/>
      <c r="P255" s="592"/>
      <c r="Q255" s="586"/>
      <c r="R255" s="587"/>
      <c r="S255" s="607"/>
      <c r="T255" s="580"/>
      <c r="U255" s="462"/>
      <c r="V255" s="581"/>
      <c r="W255" s="582"/>
      <c r="X255" s="587"/>
      <c r="Y255" s="314"/>
    </row>
    <row r="256" spans="1:25" ht="13.5" customHeight="1">
      <c r="A256" s="579"/>
      <c r="B256" s="584"/>
      <c r="C256" s="462" t="s">
        <v>190</v>
      </c>
      <c r="D256" s="581"/>
      <c r="E256" s="582">
        <v>0.8571</v>
      </c>
      <c r="F256" s="591">
        <v>0</v>
      </c>
      <c r="G256" s="618"/>
      <c r="H256" s="584"/>
      <c r="I256" s="462" t="s">
        <v>191</v>
      </c>
      <c r="J256" s="581"/>
      <c r="K256" s="582">
        <v>0.5868</v>
      </c>
      <c r="L256" s="585">
        <v>0</v>
      </c>
      <c r="M256" s="612"/>
      <c r="N256" s="580"/>
      <c r="O256" s="462"/>
      <c r="P256" s="581"/>
      <c r="Q256" s="582"/>
      <c r="R256" s="585"/>
      <c r="S256" s="607"/>
      <c r="T256" s="580"/>
      <c r="U256" s="462"/>
      <c r="V256" s="581"/>
      <c r="W256" s="582"/>
      <c r="X256" s="585"/>
      <c r="Y256" s="314"/>
    </row>
    <row r="257" spans="1:25" ht="13.5" customHeight="1">
      <c r="A257" s="619"/>
      <c r="B257" s="584"/>
      <c r="C257" s="462" t="s">
        <v>192</v>
      </c>
      <c r="D257" s="581"/>
      <c r="E257" s="582">
        <v>1.5937</v>
      </c>
      <c r="F257" s="591">
        <v>0</v>
      </c>
      <c r="G257" s="611" t="s">
        <v>193</v>
      </c>
      <c r="H257" s="584"/>
      <c r="I257" s="462"/>
      <c r="J257" s="581"/>
      <c r="K257" s="582"/>
      <c r="L257" s="585"/>
      <c r="M257" s="620"/>
      <c r="N257" s="580"/>
      <c r="O257" s="462"/>
      <c r="P257" s="581"/>
      <c r="Q257" s="582"/>
      <c r="R257" s="585"/>
      <c r="S257" s="607"/>
      <c r="T257" s="580"/>
      <c r="U257" s="462"/>
      <c r="V257" s="581"/>
      <c r="W257" s="582"/>
      <c r="X257" s="585"/>
      <c r="Y257" s="314"/>
    </row>
    <row r="258" spans="1:25" ht="13.5" customHeight="1">
      <c r="A258" s="611" t="s">
        <v>194</v>
      </c>
      <c r="B258" s="584"/>
      <c r="C258" s="462"/>
      <c r="D258" s="581"/>
      <c r="E258" s="582"/>
      <c r="F258" s="591"/>
      <c r="G258" s="621"/>
      <c r="H258" s="597"/>
      <c r="I258" s="598" t="s">
        <v>159</v>
      </c>
      <c r="J258" s="599"/>
      <c r="K258" s="613">
        <v>6.871700000000001</v>
      </c>
      <c r="L258" s="601">
        <v>0</v>
      </c>
      <c r="M258" s="622"/>
      <c r="N258" s="580"/>
      <c r="O258" s="462"/>
      <c r="P258" s="581"/>
      <c r="Q258" s="582"/>
      <c r="R258" s="585"/>
      <c r="S258" s="607"/>
      <c r="T258" s="580"/>
      <c r="U258" s="462"/>
      <c r="V258" s="581"/>
      <c r="W258" s="582"/>
      <c r="X258" s="585"/>
      <c r="Y258" s="314"/>
    </row>
    <row r="259" spans="1:25" ht="13.5" customHeight="1">
      <c r="A259" s="621"/>
      <c r="B259" s="597"/>
      <c r="C259" s="598" t="s">
        <v>159</v>
      </c>
      <c r="D259" s="599"/>
      <c r="E259" s="613">
        <v>10.183300000000001</v>
      </c>
      <c r="F259" s="623">
        <v>0</v>
      </c>
      <c r="G259" s="624" t="s">
        <v>195</v>
      </c>
      <c r="H259" s="584"/>
      <c r="I259" s="625" t="s">
        <v>196</v>
      </c>
      <c r="J259" s="581"/>
      <c r="K259" s="582">
        <v>0.4448</v>
      </c>
      <c r="L259" s="585">
        <v>0</v>
      </c>
      <c r="M259" s="620"/>
      <c r="N259" s="580"/>
      <c r="O259" s="462"/>
      <c r="P259" s="581"/>
      <c r="Q259" s="582"/>
      <c r="R259" s="585"/>
      <c r="S259" s="607"/>
      <c r="T259" s="580"/>
      <c r="U259" s="462"/>
      <c r="V259" s="581"/>
      <c r="W259" s="582"/>
      <c r="X259" s="585"/>
      <c r="Y259" s="314"/>
    </row>
    <row r="260" spans="1:25" ht="13.5" customHeight="1">
      <c r="A260" s="624" t="s">
        <v>197</v>
      </c>
      <c r="B260" s="584"/>
      <c r="C260" s="462" t="s">
        <v>198</v>
      </c>
      <c r="D260" s="581"/>
      <c r="E260" s="586">
        <v>0.2135</v>
      </c>
      <c r="F260" s="595">
        <v>0</v>
      </c>
      <c r="G260" s="626"/>
      <c r="H260" s="584"/>
      <c r="I260" s="462" t="s">
        <v>199</v>
      </c>
      <c r="J260" s="581"/>
      <c r="K260" s="586">
        <v>0.3427</v>
      </c>
      <c r="L260" s="587">
        <v>0</v>
      </c>
      <c r="M260" s="627"/>
      <c r="N260" s="580"/>
      <c r="O260" s="462"/>
      <c r="P260" s="581"/>
      <c r="Q260" s="586"/>
      <c r="R260" s="587"/>
      <c r="S260" s="607"/>
      <c r="T260" s="580"/>
      <c r="U260" s="462"/>
      <c r="V260" s="581"/>
      <c r="W260" s="582"/>
      <c r="X260" s="585"/>
      <c r="Y260" s="314"/>
    </row>
    <row r="261" spans="1:25" ht="13.5" customHeight="1">
      <c r="A261" s="626"/>
      <c r="B261" s="584"/>
      <c r="C261" s="462" t="s">
        <v>200</v>
      </c>
      <c r="D261" s="581"/>
      <c r="E261" s="586">
        <v>0.6776</v>
      </c>
      <c r="F261" s="595">
        <v>0</v>
      </c>
      <c r="G261" s="626"/>
      <c r="H261" s="584"/>
      <c r="I261" s="462" t="s">
        <v>201</v>
      </c>
      <c r="J261" s="581"/>
      <c r="K261" s="582">
        <v>0.4605</v>
      </c>
      <c r="L261" s="585">
        <v>0</v>
      </c>
      <c r="M261" s="627"/>
      <c r="N261" s="580"/>
      <c r="O261" s="462"/>
      <c r="P261" s="581"/>
      <c r="Q261" s="586"/>
      <c r="R261" s="587"/>
      <c r="S261" s="607"/>
      <c r="T261" s="580"/>
      <c r="U261" s="462"/>
      <c r="V261" s="581"/>
      <c r="W261" s="582"/>
      <c r="X261" s="585"/>
      <c r="Y261" s="314"/>
    </row>
    <row r="262" spans="1:25" ht="13.5" customHeight="1">
      <c r="A262" s="626"/>
      <c r="B262" s="584"/>
      <c r="C262" s="462" t="s">
        <v>202</v>
      </c>
      <c r="D262" s="581"/>
      <c r="E262" s="586">
        <v>0.7196</v>
      </c>
      <c r="F262" s="595">
        <v>0</v>
      </c>
      <c r="G262" s="626"/>
      <c r="H262" s="584"/>
      <c r="I262" s="462" t="s">
        <v>203</v>
      </c>
      <c r="J262" s="581"/>
      <c r="K262" s="582">
        <v>0.4224</v>
      </c>
      <c r="L262" s="585">
        <v>0</v>
      </c>
      <c r="M262" s="627"/>
      <c r="N262" s="580"/>
      <c r="O262" s="462"/>
      <c r="P262" s="581"/>
      <c r="Q262" s="586"/>
      <c r="R262" s="587"/>
      <c r="S262" s="607"/>
      <c r="T262" s="580"/>
      <c r="U262" s="588"/>
      <c r="V262" s="581"/>
      <c r="W262" s="589"/>
      <c r="X262" s="590"/>
      <c r="Y262" s="314"/>
    </row>
    <row r="263" spans="1:25" ht="13.5" customHeight="1">
      <c r="A263" s="626"/>
      <c r="B263" s="584"/>
      <c r="C263" s="462" t="s">
        <v>204</v>
      </c>
      <c r="D263" s="581"/>
      <c r="E263" s="582">
        <v>0.0523</v>
      </c>
      <c r="F263" s="591">
        <v>0</v>
      </c>
      <c r="G263" s="626"/>
      <c r="H263" s="584"/>
      <c r="I263" s="462" t="s">
        <v>205</v>
      </c>
      <c r="J263" s="581"/>
      <c r="K263" s="582">
        <v>0.6514</v>
      </c>
      <c r="L263" s="585">
        <v>0</v>
      </c>
      <c r="M263" s="627"/>
      <c r="N263" s="580"/>
      <c r="O263" s="462"/>
      <c r="P263" s="581"/>
      <c r="Q263" s="582"/>
      <c r="R263" s="585"/>
      <c r="S263" s="607"/>
      <c r="T263" s="580"/>
      <c r="U263" s="588"/>
      <c r="V263" s="592"/>
      <c r="W263" s="582"/>
      <c r="X263" s="587"/>
      <c r="Y263" s="314"/>
    </row>
    <row r="264" spans="1:25" ht="13.5" customHeight="1">
      <c r="A264" s="626"/>
      <c r="B264" s="584"/>
      <c r="C264" s="462" t="s">
        <v>206</v>
      </c>
      <c r="D264" s="581"/>
      <c r="E264" s="582">
        <v>0.3039</v>
      </c>
      <c r="F264" s="591">
        <v>0</v>
      </c>
      <c r="G264" s="626"/>
      <c r="H264" s="584"/>
      <c r="I264" s="462" t="s">
        <v>207</v>
      </c>
      <c r="J264" s="581"/>
      <c r="K264" s="582">
        <v>0.7627</v>
      </c>
      <c r="L264" s="585">
        <v>0</v>
      </c>
      <c r="M264" s="627"/>
      <c r="N264" s="580"/>
      <c r="O264" s="462"/>
      <c r="P264" s="581"/>
      <c r="Q264" s="582"/>
      <c r="R264" s="585"/>
      <c r="S264" s="607"/>
      <c r="T264" s="580"/>
      <c r="U264" s="462"/>
      <c r="V264" s="581"/>
      <c r="W264" s="582"/>
      <c r="X264" s="585"/>
      <c r="Y264" s="314"/>
    </row>
    <row r="265" spans="1:25" ht="13.5" customHeight="1">
      <c r="A265" s="626"/>
      <c r="B265" s="584"/>
      <c r="C265" s="462" t="s">
        <v>208</v>
      </c>
      <c r="D265" s="581"/>
      <c r="E265" s="582">
        <v>0.325</v>
      </c>
      <c r="F265" s="591">
        <v>0</v>
      </c>
      <c r="G265" s="626"/>
      <c r="H265" s="584"/>
      <c r="I265" s="462" t="s">
        <v>209</v>
      </c>
      <c r="J265" s="581"/>
      <c r="K265" s="582">
        <v>0.5499</v>
      </c>
      <c r="L265" s="585">
        <v>0</v>
      </c>
      <c r="M265" s="627"/>
      <c r="N265" s="580"/>
      <c r="O265" s="462"/>
      <c r="P265" s="581"/>
      <c r="Q265" s="582"/>
      <c r="R265" s="585"/>
      <c r="S265" s="607"/>
      <c r="T265" s="580"/>
      <c r="U265" s="462"/>
      <c r="V265" s="581"/>
      <c r="W265" s="582"/>
      <c r="X265" s="585"/>
      <c r="Y265" s="314"/>
    </row>
    <row r="266" spans="1:25" ht="13.5" customHeight="1">
      <c r="A266" s="626"/>
      <c r="B266" s="584"/>
      <c r="C266" s="462" t="s">
        <v>210</v>
      </c>
      <c r="D266" s="581"/>
      <c r="E266" s="582">
        <v>0.2114</v>
      </c>
      <c r="F266" s="591">
        <v>0</v>
      </c>
      <c r="G266" s="626"/>
      <c r="H266" s="584"/>
      <c r="I266" s="462" t="s">
        <v>211</v>
      </c>
      <c r="J266" s="581"/>
      <c r="K266" s="582">
        <v>1.0568</v>
      </c>
      <c r="L266" s="585">
        <v>0</v>
      </c>
      <c r="M266" s="627"/>
      <c r="N266" s="580"/>
      <c r="O266" s="462"/>
      <c r="P266" s="581"/>
      <c r="Q266" s="582"/>
      <c r="R266" s="585"/>
      <c r="S266" s="607"/>
      <c r="T266" s="580"/>
      <c r="U266" s="462"/>
      <c r="V266" s="581"/>
      <c r="W266" s="582"/>
      <c r="X266" s="585"/>
      <c r="Y266" s="314"/>
    </row>
    <row r="267" spans="1:25" ht="13.5" customHeight="1">
      <c r="A267" s="626"/>
      <c r="B267" s="584"/>
      <c r="C267" s="462" t="s">
        <v>212</v>
      </c>
      <c r="D267" s="581"/>
      <c r="E267" s="586">
        <v>0.1808</v>
      </c>
      <c r="F267" s="595">
        <v>0</v>
      </c>
      <c r="G267" s="626"/>
      <c r="H267" s="580"/>
      <c r="I267" s="588" t="s">
        <v>213</v>
      </c>
      <c r="J267" s="581"/>
      <c r="K267" s="589">
        <v>3.3801</v>
      </c>
      <c r="L267" s="590">
        <v>0</v>
      </c>
      <c r="M267" s="627"/>
      <c r="N267" s="580"/>
      <c r="O267" s="462"/>
      <c r="P267" s="581"/>
      <c r="Q267" s="586"/>
      <c r="R267" s="587"/>
      <c r="S267" s="628"/>
      <c r="T267" s="580"/>
      <c r="U267" s="609"/>
      <c r="V267" s="581"/>
      <c r="W267" s="582"/>
      <c r="X267" s="585"/>
      <c r="Y267" s="314"/>
    </row>
    <row r="268" spans="1:25" ht="13.5" customHeight="1">
      <c r="A268" s="626"/>
      <c r="B268" s="584"/>
      <c r="C268" s="462" t="s">
        <v>214</v>
      </c>
      <c r="D268" s="581"/>
      <c r="E268" s="582">
        <v>0.2234</v>
      </c>
      <c r="F268" s="591">
        <v>0</v>
      </c>
      <c r="G268" s="626"/>
      <c r="H268" s="580"/>
      <c r="I268" s="588" t="s">
        <v>215</v>
      </c>
      <c r="J268" s="592"/>
      <c r="K268" s="586">
        <v>0.1768</v>
      </c>
      <c r="L268" s="587">
        <v>0</v>
      </c>
      <c r="M268" s="627"/>
      <c r="N268" s="580"/>
      <c r="O268" s="462"/>
      <c r="P268" s="581"/>
      <c r="Q268" s="582"/>
      <c r="R268" s="585"/>
      <c r="S268" s="616"/>
      <c r="T268" s="580"/>
      <c r="U268" s="462"/>
      <c r="V268" s="581"/>
      <c r="W268" s="582"/>
      <c r="X268" s="585"/>
      <c r="Y268" s="314"/>
    </row>
    <row r="269" spans="1:25" ht="13.5" customHeight="1">
      <c r="A269" s="626"/>
      <c r="B269" s="584"/>
      <c r="C269" s="462" t="s">
        <v>216</v>
      </c>
      <c r="D269" s="581"/>
      <c r="E269" s="582">
        <v>0.2389</v>
      </c>
      <c r="F269" s="591">
        <v>0</v>
      </c>
      <c r="G269" s="626"/>
      <c r="H269" s="584"/>
      <c r="I269" s="462" t="s">
        <v>217</v>
      </c>
      <c r="J269" s="581"/>
      <c r="K269" s="582">
        <v>0.694</v>
      </c>
      <c r="L269" s="585">
        <v>0</v>
      </c>
      <c r="M269" s="627"/>
      <c r="N269" s="580"/>
      <c r="O269" s="462"/>
      <c r="P269" s="581"/>
      <c r="Q269" s="582"/>
      <c r="R269" s="585"/>
      <c r="S269" s="616"/>
      <c r="T269" s="580"/>
      <c r="U269" s="462"/>
      <c r="V269" s="581"/>
      <c r="W269" s="582"/>
      <c r="X269" s="585"/>
      <c r="Y269" s="314"/>
    </row>
    <row r="270" spans="1:25" ht="13.5" customHeight="1">
      <c r="A270" s="626"/>
      <c r="B270" s="584"/>
      <c r="C270" s="462" t="s">
        <v>218</v>
      </c>
      <c r="D270" s="581"/>
      <c r="E270" s="582">
        <v>0.2109</v>
      </c>
      <c r="F270" s="591">
        <v>0</v>
      </c>
      <c r="G270" s="626"/>
      <c r="H270" s="584"/>
      <c r="I270" s="462" t="s">
        <v>219</v>
      </c>
      <c r="J270" s="581"/>
      <c r="K270" s="582">
        <v>0.0965</v>
      </c>
      <c r="L270" s="585">
        <v>0</v>
      </c>
      <c r="M270" s="627"/>
      <c r="N270" s="580"/>
      <c r="O270" s="462"/>
      <c r="P270" s="581"/>
      <c r="Q270" s="582"/>
      <c r="R270" s="585"/>
      <c r="S270" s="607"/>
      <c r="T270" s="580"/>
      <c r="U270" s="462"/>
      <c r="V270" s="581"/>
      <c r="W270" s="582"/>
      <c r="X270" s="585"/>
      <c r="Y270" s="314"/>
    </row>
    <row r="271" spans="1:25" ht="13.5" customHeight="1">
      <c r="A271" s="626"/>
      <c r="B271" s="584"/>
      <c r="C271" s="462" t="s">
        <v>220</v>
      </c>
      <c r="D271" s="581"/>
      <c r="E271" s="582">
        <v>0.3492</v>
      </c>
      <c r="F271" s="591">
        <v>0</v>
      </c>
      <c r="G271" s="626"/>
      <c r="H271" s="584"/>
      <c r="I271" s="462" t="s">
        <v>221</v>
      </c>
      <c r="J271" s="581"/>
      <c r="K271" s="582">
        <v>0.1506</v>
      </c>
      <c r="L271" s="585">
        <v>0</v>
      </c>
      <c r="M271" s="627"/>
      <c r="N271" s="580"/>
      <c r="O271" s="462"/>
      <c r="P271" s="581"/>
      <c r="Q271" s="582"/>
      <c r="R271" s="585"/>
      <c r="S271" s="607"/>
      <c r="T271" s="580"/>
      <c r="U271" s="462"/>
      <c r="V271" s="581"/>
      <c r="W271" s="582"/>
      <c r="X271" s="587"/>
      <c r="Y271" s="314"/>
    </row>
    <row r="272" spans="1:25" ht="13.5" customHeight="1">
      <c r="A272" s="626"/>
      <c r="B272" s="580"/>
      <c r="C272" s="629" t="s">
        <v>222</v>
      </c>
      <c r="D272" s="581"/>
      <c r="E272" s="586">
        <v>0.0035</v>
      </c>
      <c r="F272" s="595">
        <v>0</v>
      </c>
      <c r="G272" s="608"/>
      <c r="H272" s="584"/>
      <c r="I272" s="609"/>
      <c r="J272" s="581"/>
      <c r="K272" s="582"/>
      <c r="L272" s="585"/>
      <c r="M272" s="627"/>
      <c r="N272" s="580"/>
      <c r="O272" s="629"/>
      <c r="P272" s="581"/>
      <c r="Q272" s="586"/>
      <c r="R272" s="587"/>
      <c r="S272" s="607"/>
      <c r="T272" s="580"/>
      <c r="U272" s="462"/>
      <c r="V272" s="581"/>
      <c r="W272" s="582"/>
      <c r="X272" s="585"/>
      <c r="Y272" s="314"/>
    </row>
    <row r="273" spans="1:25" ht="13.5" customHeight="1">
      <c r="A273" s="626"/>
      <c r="B273" s="584"/>
      <c r="C273" s="462" t="s">
        <v>223</v>
      </c>
      <c r="D273" s="592"/>
      <c r="E273" s="582">
        <v>0.3371</v>
      </c>
      <c r="F273" s="591">
        <v>0</v>
      </c>
      <c r="G273" s="611" t="s">
        <v>224</v>
      </c>
      <c r="H273" s="584"/>
      <c r="I273" s="462"/>
      <c r="J273" s="581"/>
      <c r="K273" s="582"/>
      <c r="L273" s="585"/>
      <c r="M273" s="627"/>
      <c r="N273" s="580"/>
      <c r="O273" s="462"/>
      <c r="P273" s="592"/>
      <c r="Q273" s="582"/>
      <c r="R273" s="585"/>
      <c r="S273" s="607"/>
      <c r="T273" s="580"/>
      <c r="U273" s="462"/>
      <c r="V273" s="581"/>
      <c r="W273" s="582"/>
      <c r="X273" s="585"/>
      <c r="Y273" s="314"/>
    </row>
    <row r="274" spans="1:25" ht="13.5" customHeight="1">
      <c r="A274" s="626"/>
      <c r="B274" s="584"/>
      <c r="C274" s="462" t="s">
        <v>225</v>
      </c>
      <c r="D274" s="592"/>
      <c r="E274" s="582">
        <v>0.3053</v>
      </c>
      <c r="F274" s="591">
        <v>0</v>
      </c>
      <c r="G274" s="621"/>
      <c r="H274" s="597"/>
      <c r="I274" s="598" t="s">
        <v>159</v>
      </c>
      <c r="J274" s="599"/>
      <c r="K274" s="613">
        <v>9.189200000000001</v>
      </c>
      <c r="L274" s="601">
        <v>0</v>
      </c>
      <c r="M274" s="627"/>
      <c r="N274" s="580"/>
      <c r="O274" s="462"/>
      <c r="P274" s="592"/>
      <c r="Q274" s="582"/>
      <c r="R274" s="585"/>
      <c r="S274" s="607"/>
      <c r="T274" s="580"/>
      <c r="U274" s="462"/>
      <c r="V274" s="581"/>
      <c r="W274" s="582"/>
      <c r="X274" s="585"/>
      <c r="Y274" s="314"/>
    </row>
    <row r="275" spans="1:25" ht="13.5" customHeight="1">
      <c r="A275" s="626"/>
      <c r="B275" s="584"/>
      <c r="C275" s="462" t="s">
        <v>226</v>
      </c>
      <c r="D275" s="592"/>
      <c r="E275" s="582">
        <v>0.3191</v>
      </c>
      <c r="F275" s="591">
        <v>0</v>
      </c>
      <c r="G275" s="630" t="s">
        <v>227</v>
      </c>
      <c r="H275" s="584"/>
      <c r="I275" s="625" t="s">
        <v>228</v>
      </c>
      <c r="J275" s="581"/>
      <c r="K275" s="582">
        <v>1.2852</v>
      </c>
      <c r="L275" s="585">
        <v>0</v>
      </c>
      <c r="M275" s="627"/>
      <c r="N275" s="580"/>
      <c r="O275" s="462"/>
      <c r="P275" s="592"/>
      <c r="Q275" s="582"/>
      <c r="R275" s="585"/>
      <c r="S275" s="607"/>
      <c r="T275" s="580"/>
      <c r="U275" s="462"/>
      <c r="V275" s="581"/>
      <c r="W275" s="582"/>
      <c r="X275" s="585"/>
      <c r="Y275" s="314"/>
    </row>
    <row r="276" spans="1:25" ht="13.5" customHeight="1">
      <c r="A276" s="626"/>
      <c r="B276" s="584"/>
      <c r="C276" s="462" t="s">
        <v>229</v>
      </c>
      <c r="D276" s="592"/>
      <c r="E276" s="582">
        <v>0.2253</v>
      </c>
      <c r="F276" s="591">
        <v>0</v>
      </c>
      <c r="G276" s="631"/>
      <c r="H276" s="584"/>
      <c r="I276" s="462" t="s">
        <v>230</v>
      </c>
      <c r="J276" s="581"/>
      <c r="K276" s="586">
        <v>0.1169</v>
      </c>
      <c r="L276" s="587">
        <v>0</v>
      </c>
      <c r="M276" s="627"/>
      <c r="N276" s="580"/>
      <c r="O276" s="462"/>
      <c r="P276" s="592"/>
      <c r="Q276" s="582"/>
      <c r="R276" s="585"/>
      <c r="S276" s="607"/>
      <c r="T276" s="580"/>
      <c r="U276" s="462"/>
      <c r="V276" s="581"/>
      <c r="W276" s="582"/>
      <c r="X276" s="585"/>
      <c r="Y276" s="314"/>
    </row>
    <row r="277" spans="1:25" ht="13.5" customHeight="1">
      <c r="A277" s="626"/>
      <c r="B277" s="580"/>
      <c r="C277" s="462" t="s">
        <v>231</v>
      </c>
      <c r="D277" s="581"/>
      <c r="E277" s="586">
        <v>0.0516</v>
      </c>
      <c r="F277" s="595">
        <v>0</v>
      </c>
      <c r="G277" s="631"/>
      <c r="H277" s="584"/>
      <c r="I277" s="462" t="s">
        <v>232</v>
      </c>
      <c r="J277" s="581"/>
      <c r="K277" s="582">
        <v>0.7223</v>
      </c>
      <c r="L277" s="585">
        <v>0</v>
      </c>
      <c r="M277" s="627"/>
      <c r="N277" s="580"/>
      <c r="O277" s="462"/>
      <c r="P277" s="581"/>
      <c r="Q277" s="586"/>
      <c r="R277" s="587"/>
      <c r="S277" s="607"/>
      <c r="T277" s="580"/>
      <c r="U277" s="462"/>
      <c r="V277" s="581"/>
      <c r="W277" s="582"/>
      <c r="X277" s="585"/>
      <c r="Y277" s="314"/>
    </row>
    <row r="278" spans="1:25" ht="13.5" customHeight="1">
      <c r="A278" s="626"/>
      <c r="B278" s="584"/>
      <c r="C278" s="462" t="s">
        <v>233</v>
      </c>
      <c r="D278" s="581"/>
      <c r="E278" s="582">
        <v>0.875</v>
      </c>
      <c r="F278" s="591">
        <v>0</v>
      </c>
      <c r="G278" s="631"/>
      <c r="H278" s="584"/>
      <c r="I278" s="462" t="s">
        <v>234</v>
      </c>
      <c r="J278" s="581"/>
      <c r="K278" s="582">
        <v>0.6527</v>
      </c>
      <c r="L278" s="585">
        <v>0</v>
      </c>
      <c r="M278" s="627"/>
      <c r="N278" s="580"/>
      <c r="O278" s="462"/>
      <c r="P278" s="581"/>
      <c r="Q278" s="582"/>
      <c r="R278" s="585"/>
      <c r="S278" s="607"/>
      <c r="T278" s="580"/>
      <c r="U278" s="588"/>
      <c r="V278" s="581"/>
      <c r="W278" s="589"/>
      <c r="X278" s="590"/>
      <c r="Y278" s="314"/>
    </row>
    <row r="279" spans="1:25" ht="13.5" customHeight="1">
      <c r="A279" s="626"/>
      <c r="B279" s="584"/>
      <c r="C279" s="462" t="s">
        <v>235</v>
      </c>
      <c r="D279" s="581"/>
      <c r="E279" s="582">
        <v>0.2969</v>
      </c>
      <c r="F279" s="591">
        <v>0</v>
      </c>
      <c r="G279" s="631"/>
      <c r="H279" s="584"/>
      <c r="I279" s="462" t="s">
        <v>236</v>
      </c>
      <c r="J279" s="581"/>
      <c r="K279" s="582">
        <v>1.1215</v>
      </c>
      <c r="L279" s="585">
        <v>0</v>
      </c>
      <c r="M279" s="627"/>
      <c r="N279" s="580"/>
      <c r="O279" s="462"/>
      <c r="P279" s="581"/>
      <c r="Q279" s="582"/>
      <c r="R279" s="585"/>
      <c r="S279" s="607"/>
      <c r="T279" s="580"/>
      <c r="U279" s="588"/>
      <c r="V279" s="592"/>
      <c r="W279" s="582"/>
      <c r="X279" s="587"/>
      <c r="Y279" s="314"/>
    </row>
    <row r="280" spans="1:25" ht="13.5" customHeight="1">
      <c r="A280" s="626"/>
      <c r="B280" s="584"/>
      <c r="C280" s="462" t="s">
        <v>237</v>
      </c>
      <c r="D280" s="581"/>
      <c r="E280" s="582">
        <v>0.2081</v>
      </c>
      <c r="F280" s="591">
        <v>0</v>
      </c>
      <c r="G280" s="631"/>
      <c r="H280" s="584"/>
      <c r="I280" s="462" t="s">
        <v>238</v>
      </c>
      <c r="J280" s="581"/>
      <c r="K280" s="582">
        <v>1.1309</v>
      </c>
      <c r="L280" s="585">
        <v>0</v>
      </c>
      <c r="M280" s="627"/>
      <c r="N280" s="580"/>
      <c r="O280" s="462"/>
      <c r="P280" s="581"/>
      <c r="Q280" s="582"/>
      <c r="R280" s="585"/>
      <c r="S280" s="607"/>
      <c r="T280" s="580"/>
      <c r="U280" s="462"/>
      <c r="V280" s="581"/>
      <c r="W280" s="582"/>
      <c r="X280" s="585"/>
      <c r="Y280" s="314"/>
    </row>
    <row r="281" spans="1:25" ht="13.5" customHeight="1">
      <c r="A281" s="626"/>
      <c r="B281" s="584"/>
      <c r="C281" s="462" t="s">
        <v>239</v>
      </c>
      <c r="D281" s="581"/>
      <c r="E281" s="582">
        <v>0.177</v>
      </c>
      <c r="F281" s="591">
        <v>0</v>
      </c>
      <c r="G281" s="631"/>
      <c r="H281" s="584"/>
      <c r="I281" s="462" t="s">
        <v>240</v>
      </c>
      <c r="J281" s="581"/>
      <c r="K281" s="582">
        <v>1.2969</v>
      </c>
      <c r="L281" s="585">
        <v>0</v>
      </c>
      <c r="M281" s="627"/>
      <c r="N281" s="580"/>
      <c r="O281" s="462"/>
      <c r="P281" s="581"/>
      <c r="Q281" s="582"/>
      <c r="R281" s="585"/>
      <c r="S281" s="607"/>
      <c r="T281" s="580"/>
      <c r="U281" s="462"/>
      <c r="V281" s="581"/>
      <c r="W281" s="582"/>
      <c r="X281" s="585"/>
      <c r="Y281" s="314"/>
    </row>
    <row r="282" spans="1:25" ht="13.5" customHeight="1">
      <c r="A282" s="626"/>
      <c r="B282" s="584"/>
      <c r="C282" s="462" t="s">
        <v>241</v>
      </c>
      <c r="D282" s="581"/>
      <c r="E282" s="586">
        <v>0.0875</v>
      </c>
      <c r="F282" s="595">
        <v>0</v>
      </c>
      <c r="G282" s="631"/>
      <c r="H282" s="584"/>
      <c r="I282" s="462" t="s">
        <v>242</v>
      </c>
      <c r="J282" s="581"/>
      <c r="K282" s="582">
        <v>1.318</v>
      </c>
      <c r="L282" s="585">
        <v>0</v>
      </c>
      <c r="M282" s="627"/>
      <c r="N282" s="580"/>
      <c r="O282" s="462"/>
      <c r="P282" s="581"/>
      <c r="Q282" s="586"/>
      <c r="R282" s="587"/>
      <c r="S282" s="616"/>
      <c r="T282" s="580"/>
      <c r="U282" s="462"/>
      <c r="V282" s="581"/>
      <c r="W282" s="582"/>
      <c r="X282" s="585"/>
      <c r="Y282" s="314"/>
    </row>
    <row r="283" spans="1:25" ht="13.5" customHeight="1">
      <c r="A283" s="626"/>
      <c r="B283" s="584"/>
      <c r="C283" s="462" t="s">
        <v>243</v>
      </c>
      <c r="D283" s="581"/>
      <c r="E283" s="582">
        <v>0.1185</v>
      </c>
      <c r="F283" s="591">
        <v>0</v>
      </c>
      <c r="G283" s="631"/>
      <c r="H283" s="580"/>
      <c r="I283" s="588" t="s">
        <v>244</v>
      </c>
      <c r="J283" s="581"/>
      <c r="K283" s="589">
        <v>1.6831</v>
      </c>
      <c r="L283" s="590">
        <v>0</v>
      </c>
      <c r="M283" s="627"/>
      <c r="N283" s="580"/>
      <c r="O283" s="462"/>
      <c r="P283" s="581"/>
      <c r="Q283" s="582"/>
      <c r="R283" s="585"/>
      <c r="S283" s="616"/>
      <c r="T283" s="580"/>
      <c r="U283" s="462"/>
      <c r="V283" s="581"/>
      <c r="W283" s="582"/>
      <c r="X283" s="585"/>
      <c r="Y283" s="314"/>
    </row>
    <row r="284" spans="1:25" ht="13.5" customHeight="1">
      <c r="A284" s="626"/>
      <c r="B284" s="584"/>
      <c r="C284" s="462" t="s">
        <v>245</v>
      </c>
      <c r="D284" s="581"/>
      <c r="E284" s="582">
        <v>0.2178</v>
      </c>
      <c r="F284" s="591">
        <v>0</v>
      </c>
      <c r="G284" s="631"/>
      <c r="H284" s="580"/>
      <c r="I284" s="588" t="s">
        <v>246</v>
      </c>
      <c r="J284" s="592"/>
      <c r="K284" s="586">
        <v>2.6949</v>
      </c>
      <c r="L284" s="587">
        <v>0</v>
      </c>
      <c r="M284" s="627"/>
      <c r="N284" s="580"/>
      <c r="O284" s="462"/>
      <c r="P284" s="581"/>
      <c r="Q284" s="582"/>
      <c r="R284" s="585"/>
      <c r="S284" s="616"/>
      <c r="T284" s="580"/>
      <c r="U284" s="462"/>
      <c r="V284" s="581"/>
      <c r="W284" s="582"/>
      <c r="X284" s="585"/>
      <c r="Y284" s="314"/>
    </row>
    <row r="285" spans="1:25" ht="13.5" customHeight="1">
      <c r="A285" s="626"/>
      <c r="B285" s="584"/>
      <c r="C285" s="462" t="s">
        <v>247</v>
      </c>
      <c r="D285" s="581"/>
      <c r="E285" s="582">
        <v>0.255</v>
      </c>
      <c r="F285" s="591">
        <v>0</v>
      </c>
      <c r="G285" s="631"/>
      <c r="H285" s="584"/>
      <c r="I285" s="462" t="s">
        <v>248</v>
      </c>
      <c r="J285" s="581"/>
      <c r="K285" s="582">
        <v>6.9677</v>
      </c>
      <c r="L285" s="585">
        <v>0</v>
      </c>
      <c r="M285" s="627"/>
      <c r="N285" s="580"/>
      <c r="O285" s="462"/>
      <c r="P285" s="581"/>
      <c r="Q285" s="582"/>
      <c r="R285" s="585"/>
      <c r="S285" s="632"/>
      <c r="T285" s="633"/>
      <c r="U285" s="633"/>
      <c r="V285" s="633"/>
      <c r="W285" s="633"/>
      <c r="X285" s="633"/>
      <c r="Y285" s="314"/>
    </row>
    <row r="286" spans="1:25" ht="13.5" customHeight="1">
      <c r="A286" s="626"/>
      <c r="B286" s="584"/>
      <c r="C286" s="462" t="s">
        <v>249</v>
      </c>
      <c r="D286" s="581"/>
      <c r="E286" s="582">
        <v>0.0749</v>
      </c>
      <c r="F286" s="591">
        <v>0</v>
      </c>
      <c r="G286" s="631"/>
      <c r="H286" s="584"/>
      <c r="I286" s="462" t="s">
        <v>250</v>
      </c>
      <c r="J286" s="581"/>
      <c r="K286" s="582">
        <v>2.2969</v>
      </c>
      <c r="L286" s="585">
        <v>0</v>
      </c>
      <c r="M286" s="627"/>
      <c r="N286" s="580"/>
      <c r="O286" s="462"/>
      <c r="P286" s="581"/>
      <c r="Q286" s="582"/>
      <c r="R286" s="585"/>
      <c r="S286" s="634"/>
      <c r="T286" s="580"/>
      <c r="U286" s="635"/>
      <c r="V286" s="635"/>
      <c r="W286" s="636"/>
      <c r="X286" s="585"/>
      <c r="Y286" s="314"/>
    </row>
    <row r="287" spans="1:25" ht="13.5" customHeight="1">
      <c r="A287" s="626"/>
      <c r="B287" s="584"/>
      <c r="C287" s="462" t="s">
        <v>251</v>
      </c>
      <c r="D287" s="581"/>
      <c r="E287" s="582">
        <v>0.017</v>
      </c>
      <c r="F287" s="591">
        <v>0</v>
      </c>
      <c r="G287" s="619"/>
      <c r="H287" s="584"/>
      <c r="I287" s="462" t="s">
        <v>252</v>
      </c>
      <c r="J287" s="581"/>
      <c r="K287" s="582">
        <v>0.5068</v>
      </c>
      <c r="L287" s="585">
        <v>0</v>
      </c>
      <c r="M287" s="627"/>
      <c r="N287" s="580"/>
      <c r="O287" s="462"/>
      <c r="P287" s="581"/>
      <c r="Q287" s="582"/>
      <c r="R287" s="585"/>
      <c r="S287" s="637"/>
      <c r="T287" s="580"/>
      <c r="U287" s="638"/>
      <c r="V287" s="592"/>
      <c r="W287" s="639"/>
      <c r="X287" s="640"/>
      <c r="Y287" s="314"/>
    </row>
    <row r="288" spans="1:25" ht="13.5" customHeight="1">
      <c r="A288" s="626"/>
      <c r="B288" s="584"/>
      <c r="C288" s="462" t="s">
        <v>253</v>
      </c>
      <c r="D288" s="581"/>
      <c r="E288" s="582">
        <v>0.085</v>
      </c>
      <c r="F288" s="591">
        <v>0</v>
      </c>
      <c r="G288" s="611" t="s">
        <v>224</v>
      </c>
      <c r="H288" s="584"/>
      <c r="I288" s="462"/>
      <c r="J288" s="581"/>
      <c r="K288" s="582"/>
      <c r="L288" s="585"/>
      <c r="M288" s="627"/>
      <c r="N288" s="580"/>
      <c r="O288" s="462"/>
      <c r="P288" s="581"/>
      <c r="Q288" s="582"/>
      <c r="R288" s="585"/>
      <c r="S288" s="422"/>
      <c r="T288" s="314"/>
      <c r="U288" s="388"/>
      <c r="V288" s="346"/>
      <c r="W288" s="536"/>
      <c r="X288" s="387"/>
      <c r="Y288" s="314"/>
    </row>
    <row r="289" spans="1:25" ht="13.5" customHeight="1">
      <c r="A289" s="626"/>
      <c r="B289" s="584"/>
      <c r="C289" s="588" t="s">
        <v>254</v>
      </c>
      <c r="D289" s="581"/>
      <c r="E289" s="582">
        <v>0.3557</v>
      </c>
      <c r="F289" s="591">
        <v>0</v>
      </c>
      <c r="G289" s="621"/>
      <c r="H289" s="597"/>
      <c r="I289" s="598" t="s">
        <v>159</v>
      </c>
      <c r="J289" s="599"/>
      <c r="K289" s="613">
        <v>21.7938</v>
      </c>
      <c r="L289" s="601">
        <v>0</v>
      </c>
      <c r="M289" s="627"/>
      <c r="N289" s="580"/>
      <c r="O289" s="588"/>
      <c r="P289" s="581"/>
      <c r="Q289" s="582"/>
      <c r="R289" s="585"/>
      <c r="S289" s="422"/>
      <c r="T289" s="314"/>
      <c r="U289" s="369"/>
      <c r="V289" s="283"/>
      <c r="W289" s="542"/>
      <c r="X289" s="371"/>
      <c r="Y289" s="314"/>
    </row>
    <row r="290" spans="1:25" ht="13.5" customHeight="1">
      <c r="A290" s="626"/>
      <c r="B290" s="584"/>
      <c r="C290" s="588" t="s">
        <v>255</v>
      </c>
      <c r="D290" s="581"/>
      <c r="E290" s="582">
        <v>0.0958</v>
      </c>
      <c r="F290" s="591">
        <v>0</v>
      </c>
      <c r="G290" s="641" t="s">
        <v>256</v>
      </c>
      <c r="H290" s="642"/>
      <c r="I290" s="642"/>
      <c r="J290" s="642"/>
      <c r="K290" s="642"/>
      <c r="L290" s="642"/>
      <c r="M290" s="627"/>
      <c r="N290" s="580"/>
      <c r="O290" s="588"/>
      <c r="P290" s="581"/>
      <c r="Q290" s="582"/>
      <c r="R290" s="585"/>
      <c r="S290" s="643"/>
      <c r="T290" s="644"/>
      <c r="U290" s="644"/>
      <c r="V290" s="644"/>
      <c r="W290" s="644"/>
      <c r="X290" s="644"/>
      <c r="Y290" s="314"/>
    </row>
    <row r="291" spans="1:25" ht="13.5" customHeight="1">
      <c r="A291" s="626"/>
      <c r="B291" s="580"/>
      <c r="C291" s="588" t="s">
        <v>257</v>
      </c>
      <c r="D291" s="592"/>
      <c r="E291" s="586">
        <v>0.192</v>
      </c>
      <c r="F291" s="595">
        <v>0</v>
      </c>
      <c r="G291" s="634" t="s">
        <v>258</v>
      </c>
      <c r="H291" s="580"/>
      <c r="I291" s="635" t="s">
        <v>259</v>
      </c>
      <c r="J291" s="635"/>
      <c r="K291" s="636">
        <v>66.64</v>
      </c>
      <c r="L291" s="585">
        <v>86158</v>
      </c>
      <c r="M291" s="627"/>
      <c r="N291" s="580"/>
      <c r="O291" s="588"/>
      <c r="P291" s="592"/>
      <c r="Q291" s="586"/>
      <c r="R291" s="587"/>
      <c r="S291" s="422"/>
      <c r="T291" s="314"/>
      <c r="U291" s="423"/>
      <c r="V291" s="423"/>
      <c r="W291" s="645"/>
      <c r="X291" s="387"/>
      <c r="Y291" s="314"/>
    </row>
    <row r="292" spans="1:25" ht="3" customHeight="1" thickBot="1">
      <c r="A292" s="646"/>
      <c r="B292" s="647"/>
      <c r="C292" s="648"/>
      <c r="D292" s="649"/>
      <c r="E292" s="650"/>
      <c r="F292" s="651"/>
      <c r="G292" s="652"/>
      <c r="H292" s="653"/>
      <c r="I292" s="648"/>
      <c r="J292" s="649"/>
      <c r="K292" s="650"/>
      <c r="L292" s="651"/>
      <c r="M292" s="646"/>
      <c r="N292" s="653"/>
      <c r="O292" s="648"/>
      <c r="P292" s="649"/>
      <c r="Q292" s="650"/>
      <c r="R292" s="651"/>
      <c r="S292" s="654"/>
      <c r="T292" s="356"/>
      <c r="U292" s="434"/>
      <c r="V292" s="563"/>
      <c r="W292" s="655"/>
      <c r="X292" s="656"/>
      <c r="Y292" s="314"/>
    </row>
    <row r="293" spans="7:25" ht="13.5" customHeight="1">
      <c r="G293" s="657"/>
      <c r="H293" s="658"/>
      <c r="I293" s="659"/>
      <c r="J293" s="660"/>
      <c r="K293" s="661"/>
      <c r="L293" s="662"/>
      <c r="M293" s="368"/>
      <c r="N293" s="314"/>
      <c r="O293" s="388"/>
      <c r="P293" s="346"/>
      <c r="Q293" s="385"/>
      <c r="R293" s="387"/>
      <c r="S293" s="368"/>
      <c r="T293" s="314"/>
      <c r="U293" s="369"/>
      <c r="V293" s="283"/>
      <c r="W293" s="370"/>
      <c r="X293" s="371"/>
      <c r="Y293" s="314"/>
    </row>
    <row r="294" spans="7:25" ht="13.5" customHeight="1">
      <c r="G294" s="663"/>
      <c r="H294" s="580"/>
      <c r="I294" s="609"/>
      <c r="J294" s="581"/>
      <c r="K294" s="582"/>
      <c r="L294" s="585"/>
      <c r="M294" s="368"/>
      <c r="N294" s="314"/>
      <c r="O294" s="388"/>
      <c r="P294" s="346"/>
      <c r="Q294" s="385"/>
      <c r="R294" s="387"/>
      <c r="S294" s="368"/>
      <c r="T294" s="314"/>
      <c r="U294" s="388"/>
      <c r="V294" s="346"/>
      <c r="W294" s="385"/>
      <c r="X294" s="387"/>
      <c r="Y294" s="314"/>
    </row>
    <row r="295" spans="7:25" ht="13.5" customHeight="1">
      <c r="G295" s="663"/>
      <c r="H295" s="580"/>
      <c r="I295" s="609"/>
      <c r="J295" s="581"/>
      <c r="K295" s="582"/>
      <c r="L295" s="585"/>
      <c r="M295" s="368"/>
      <c r="N295" s="314"/>
      <c r="O295" s="388"/>
      <c r="P295" s="346"/>
      <c r="Q295" s="385"/>
      <c r="R295" s="387"/>
      <c r="S295" s="368"/>
      <c r="T295" s="314"/>
      <c r="U295" s="388"/>
      <c r="V295" s="346"/>
      <c r="W295" s="385"/>
      <c r="X295" s="387"/>
      <c r="Y295" s="314"/>
    </row>
    <row r="296" spans="7:25" ht="13.5" customHeight="1">
      <c r="G296" s="663"/>
      <c r="H296" s="580"/>
      <c r="I296" s="609"/>
      <c r="J296" s="581"/>
      <c r="K296" s="582"/>
      <c r="L296" s="585"/>
      <c r="M296" s="368"/>
      <c r="N296" s="314"/>
      <c r="O296" s="388"/>
      <c r="P296" s="346"/>
      <c r="Q296" s="385"/>
      <c r="R296" s="392"/>
      <c r="S296" s="368"/>
      <c r="T296" s="314"/>
      <c r="U296" s="388"/>
      <c r="V296" s="346"/>
      <c r="W296" s="385"/>
      <c r="X296" s="387"/>
      <c r="Y296" s="314"/>
    </row>
    <row r="297" spans="7:25" ht="13.5" customHeight="1">
      <c r="G297" s="663"/>
      <c r="H297" s="580"/>
      <c r="I297" s="609"/>
      <c r="J297" s="581"/>
      <c r="K297" s="582"/>
      <c r="L297" s="585"/>
      <c r="M297" s="368"/>
      <c r="N297" s="314"/>
      <c r="O297" s="388"/>
      <c r="P297" s="346"/>
      <c r="Q297" s="385"/>
      <c r="R297" s="392"/>
      <c r="S297" s="368"/>
      <c r="T297" s="314"/>
      <c r="U297" s="388"/>
      <c r="V297" s="346"/>
      <c r="W297" s="385"/>
      <c r="X297" s="387"/>
      <c r="Y297" s="314"/>
    </row>
    <row r="298" spans="7:25" ht="13.5" customHeight="1">
      <c r="G298" s="663"/>
      <c r="H298" s="580"/>
      <c r="I298" s="609"/>
      <c r="J298" s="581"/>
      <c r="K298" s="582"/>
      <c r="L298" s="585"/>
      <c r="M298" s="368"/>
      <c r="N298" s="314"/>
      <c r="O298" s="388"/>
      <c r="P298" s="283"/>
      <c r="Q298" s="385"/>
      <c r="R298" s="417"/>
      <c r="S298" s="5"/>
      <c r="T298" s="5"/>
      <c r="U298" s="664"/>
      <c r="V298" s="664"/>
      <c r="W298" s="665"/>
      <c r="X298" s="666"/>
      <c r="Y298" s="314"/>
    </row>
    <row r="299" spans="7:25" ht="13.5" customHeight="1">
      <c r="G299" s="663"/>
      <c r="H299" s="580"/>
      <c r="I299" s="581"/>
      <c r="J299" s="581"/>
      <c r="K299" s="582"/>
      <c r="L299" s="585"/>
      <c r="M299" s="368"/>
      <c r="N299" s="314"/>
      <c r="O299" s="388"/>
      <c r="P299" s="346"/>
      <c r="Q299" s="385"/>
      <c r="R299" s="387"/>
      <c r="S299" s="5"/>
      <c r="T299" s="5"/>
      <c r="U299" s="664"/>
      <c r="V299" s="664"/>
      <c r="W299" s="665"/>
      <c r="X299" s="666"/>
      <c r="Y299" s="314"/>
    </row>
    <row r="300" spans="7:25" ht="13.5" customHeight="1">
      <c r="G300" s="663"/>
      <c r="H300" s="580"/>
      <c r="I300" s="581"/>
      <c r="J300" s="581"/>
      <c r="K300" s="582"/>
      <c r="L300" s="585"/>
      <c r="M300" s="561"/>
      <c r="N300" s="314"/>
      <c r="O300" s="550"/>
      <c r="P300" s="346"/>
      <c r="Q300" s="385"/>
      <c r="R300" s="387"/>
      <c r="S300" s="5"/>
      <c r="T300" s="5"/>
      <c r="U300" s="664"/>
      <c r="V300" s="664"/>
      <c r="W300" s="665"/>
      <c r="X300" s="666"/>
      <c r="Y300" s="314"/>
    </row>
    <row r="301" spans="7:25" ht="13.5" customHeight="1">
      <c r="G301" s="663"/>
      <c r="H301" s="580"/>
      <c r="I301" s="638"/>
      <c r="J301" s="592"/>
      <c r="K301" s="586"/>
      <c r="L301" s="587"/>
      <c r="M301" s="561"/>
      <c r="N301" s="314"/>
      <c r="O301" s="551"/>
      <c r="P301" s="346"/>
      <c r="Q301" s="385"/>
      <c r="R301" s="387"/>
      <c r="S301" s="5"/>
      <c r="T301" s="5"/>
      <c r="U301" s="664"/>
      <c r="V301" s="664"/>
      <c r="W301" s="665"/>
      <c r="X301" s="666"/>
      <c r="Y301" s="314"/>
    </row>
    <row r="302" spans="7:25" ht="2.25" customHeight="1">
      <c r="G302" s="663"/>
      <c r="H302" s="580"/>
      <c r="I302" s="609"/>
      <c r="J302" s="581"/>
      <c r="K302" s="582"/>
      <c r="L302" s="585"/>
      <c r="M302" s="368"/>
      <c r="N302" s="314"/>
      <c r="O302" s="388"/>
      <c r="P302" s="283"/>
      <c r="Q302" s="385"/>
      <c r="R302" s="667"/>
      <c r="S302" s="5"/>
      <c r="T302" s="5"/>
      <c r="U302" s="664"/>
      <c r="V302" s="664"/>
      <c r="W302" s="665"/>
      <c r="X302" s="666"/>
      <c r="Y302" s="283"/>
    </row>
    <row r="303" spans="7:24" ht="14.25" customHeight="1">
      <c r="G303" s="663"/>
      <c r="H303" s="580"/>
      <c r="I303" s="609"/>
      <c r="J303" s="581"/>
      <c r="K303" s="582"/>
      <c r="L303" s="585"/>
      <c r="M303" s="5"/>
      <c r="N303" s="5"/>
      <c r="O303" s="664"/>
      <c r="P303" s="664"/>
      <c r="Q303" s="665"/>
      <c r="R303" s="666"/>
      <c r="S303" s="5"/>
      <c r="T303" s="5"/>
      <c r="U303" s="664"/>
      <c r="V303" s="664"/>
      <c r="W303" s="665"/>
      <c r="X303" s="666"/>
    </row>
    <row r="304" spans="7:24" ht="12" customHeight="1">
      <c r="G304" s="663"/>
      <c r="H304" s="580"/>
      <c r="I304" s="462"/>
      <c r="J304" s="581"/>
      <c r="K304" s="586"/>
      <c r="L304" s="587"/>
      <c r="M304" s="5"/>
      <c r="N304" s="5"/>
      <c r="O304" s="664"/>
      <c r="P304" s="664"/>
      <c r="Q304" s="665"/>
      <c r="R304" s="666"/>
      <c r="S304" s="5"/>
      <c r="T304" s="5"/>
      <c r="U304" s="664"/>
      <c r="V304" s="664"/>
      <c r="W304" s="665"/>
      <c r="X304" s="666"/>
    </row>
    <row r="305" spans="7:12" ht="17.25">
      <c r="G305" s="663"/>
      <c r="H305" s="580"/>
      <c r="I305" s="462"/>
      <c r="J305" s="581"/>
      <c r="K305" s="586"/>
      <c r="L305" s="587"/>
    </row>
    <row r="306" spans="7:12" ht="17.25">
      <c r="G306" s="663"/>
      <c r="H306" s="580"/>
      <c r="I306" s="668"/>
      <c r="J306" s="581"/>
      <c r="K306" s="589"/>
      <c r="L306" s="590"/>
    </row>
    <row r="307" spans="7:12" ht="17.25">
      <c r="G307" s="663"/>
      <c r="H307" s="580"/>
      <c r="I307" s="638"/>
      <c r="J307" s="592"/>
      <c r="K307" s="586"/>
      <c r="L307" s="587"/>
    </row>
    <row r="308" spans="7:12" ht="17.25">
      <c r="G308" s="663"/>
      <c r="H308" s="580"/>
      <c r="I308" s="462"/>
      <c r="J308" s="581"/>
      <c r="K308" s="586"/>
      <c r="L308" s="587"/>
    </row>
    <row r="309" spans="7:12" ht="17.25">
      <c r="G309" s="663"/>
      <c r="H309" s="580"/>
      <c r="I309" s="462"/>
      <c r="J309" s="581"/>
      <c r="K309" s="586"/>
      <c r="L309" s="587"/>
    </row>
    <row r="310" spans="7:12" ht="17.25">
      <c r="G310" s="663"/>
      <c r="H310" s="580"/>
      <c r="I310" s="462"/>
      <c r="J310" s="581"/>
      <c r="K310" s="586"/>
      <c r="L310" s="587"/>
    </row>
    <row r="311" spans="7:12" ht="17.25">
      <c r="G311" s="669"/>
      <c r="H311" s="580"/>
      <c r="I311" s="668"/>
      <c r="J311" s="581"/>
      <c r="K311" s="586"/>
      <c r="L311" s="587"/>
    </row>
    <row r="312" spans="7:12" ht="17.25">
      <c r="G312" s="620"/>
      <c r="H312" s="580"/>
      <c r="I312" s="462"/>
      <c r="J312" s="581"/>
      <c r="K312" s="582"/>
      <c r="L312" s="585"/>
    </row>
    <row r="313" spans="7:12" ht="17.25">
      <c r="G313" s="620"/>
      <c r="H313" s="580"/>
      <c r="I313" s="462"/>
      <c r="J313" s="581"/>
      <c r="K313" s="582"/>
      <c r="L313" s="585"/>
    </row>
    <row r="314" spans="7:12" ht="17.25">
      <c r="G314" s="670"/>
      <c r="H314" s="580"/>
      <c r="I314" s="638"/>
      <c r="J314" s="592"/>
      <c r="K314" s="639"/>
      <c r="L314" s="640"/>
    </row>
    <row r="315" spans="7:12" ht="17.25">
      <c r="G315" s="671"/>
      <c r="H315" s="671"/>
      <c r="I315" s="672"/>
      <c r="J315" s="672"/>
      <c r="K315" s="673"/>
      <c r="L315" s="674"/>
    </row>
    <row r="316" spans="7:12" ht="17.25">
      <c r="G316" s="671"/>
      <c r="H316" s="671"/>
      <c r="I316" s="672"/>
      <c r="J316" s="672"/>
      <c r="K316" s="673"/>
      <c r="L316" s="674"/>
    </row>
  </sheetData>
  <mergeCells count="666">
    <mergeCell ref="S233:S237"/>
    <mergeCell ref="M233:M239"/>
    <mergeCell ref="G233:G242"/>
    <mergeCell ref="G259:G271"/>
    <mergeCell ref="M260:M291"/>
    <mergeCell ref="G290:L290"/>
    <mergeCell ref="M231:P231"/>
    <mergeCell ref="S231:V231"/>
    <mergeCell ref="M229:R229"/>
    <mergeCell ref="S229:X229"/>
    <mergeCell ref="S194:S195"/>
    <mergeCell ref="T194:T195"/>
    <mergeCell ref="U194:U195"/>
    <mergeCell ref="O194:O195"/>
    <mergeCell ref="P194:P195"/>
    <mergeCell ref="Q194:Q195"/>
    <mergeCell ref="R194:R195"/>
    <mergeCell ref="I194:I195"/>
    <mergeCell ref="L194:L195"/>
    <mergeCell ref="M194:M195"/>
    <mergeCell ref="N194:N195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V154:V155"/>
    <mergeCell ref="W154:W155"/>
    <mergeCell ref="X154:X155"/>
    <mergeCell ref="R154:R155"/>
    <mergeCell ref="S154:S155"/>
    <mergeCell ref="T154:T155"/>
    <mergeCell ref="U154:U155"/>
    <mergeCell ref="N154:N155"/>
    <mergeCell ref="O154:O155"/>
    <mergeCell ref="P154:P155"/>
    <mergeCell ref="Q154:Q155"/>
    <mergeCell ref="I154:I155"/>
    <mergeCell ref="K154:K155"/>
    <mergeCell ref="L154:L155"/>
    <mergeCell ref="M154:M155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X149:X150"/>
    <mergeCell ref="K148:K149"/>
    <mergeCell ref="R149:R150"/>
    <mergeCell ref="S149:S150"/>
    <mergeCell ref="T149:T150"/>
    <mergeCell ref="U149:U150"/>
    <mergeCell ref="N149:N150"/>
    <mergeCell ref="O149:O150"/>
    <mergeCell ref="Q149:Q150"/>
    <mergeCell ref="X147:X148"/>
    <mergeCell ref="W149:W150"/>
    <mergeCell ref="W147:W148"/>
    <mergeCell ref="R147:R148"/>
    <mergeCell ref="S147:S148"/>
    <mergeCell ref="T147:T148"/>
    <mergeCell ref="U147:U148"/>
    <mergeCell ref="A149:A150"/>
    <mergeCell ref="B149:B150"/>
    <mergeCell ref="C149:C150"/>
    <mergeCell ref="D149:D150"/>
    <mergeCell ref="E149:E150"/>
    <mergeCell ref="F149:F150"/>
    <mergeCell ref="G149:G150"/>
    <mergeCell ref="P149:P150"/>
    <mergeCell ref="H149:H150"/>
    <mergeCell ref="I149:I150"/>
    <mergeCell ref="P147:P148"/>
    <mergeCell ref="Q147:Q148"/>
    <mergeCell ref="H147:H148"/>
    <mergeCell ref="I147:I148"/>
    <mergeCell ref="L147:L148"/>
    <mergeCell ref="M147:M148"/>
    <mergeCell ref="N147:N148"/>
    <mergeCell ref="O147:O148"/>
    <mergeCell ref="D147:D148"/>
    <mergeCell ref="E147:E148"/>
    <mergeCell ref="F147:F148"/>
    <mergeCell ref="G147:G148"/>
    <mergeCell ref="A147:A148"/>
    <mergeCell ref="A144:A145"/>
    <mergeCell ref="B147:B148"/>
    <mergeCell ref="C147:C148"/>
    <mergeCell ref="V152:V153"/>
    <mergeCell ref="W152:W153"/>
    <mergeCell ref="X152:X153"/>
    <mergeCell ref="R152:R153"/>
    <mergeCell ref="S152:S153"/>
    <mergeCell ref="T152:T153"/>
    <mergeCell ref="U152:U153"/>
    <mergeCell ref="N152:N153"/>
    <mergeCell ref="O152:O153"/>
    <mergeCell ref="P152:P153"/>
    <mergeCell ref="Q152:Q153"/>
    <mergeCell ref="K152:K153"/>
    <mergeCell ref="L152:L153"/>
    <mergeCell ref="M152:M153"/>
    <mergeCell ref="L149:L150"/>
    <mergeCell ref="M149:M150"/>
    <mergeCell ref="X144:X145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T144:T145"/>
    <mergeCell ref="U144:U145"/>
    <mergeCell ref="V144:V145"/>
    <mergeCell ref="W144:W145"/>
    <mergeCell ref="P144:P145"/>
    <mergeCell ref="Q144:Q145"/>
    <mergeCell ref="R144:R145"/>
    <mergeCell ref="S144:S145"/>
    <mergeCell ref="L144:L145"/>
    <mergeCell ref="M144:M145"/>
    <mergeCell ref="N144:N145"/>
    <mergeCell ref="O144:O145"/>
    <mergeCell ref="W142:W143"/>
    <mergeCell ref="X142:X143"/>
    <mergeCell ref="C144:C145"/>
    <mergeCell ref="D144:D145"/>
    <mergeCell ref="E144:E145"/>
    <mergeCell ref="F144:F145"/>
    <mergeCell ref="G144:G145"/>
    <mergeCell ref="H144:H145"/>
    <mergeCell ref="I144:I145"/>
    <mergeCell ref="K144:K145"/>
    <mergeCell ref="S142:S143"/>
    <mergeCell ref="T142:T143"/>
    <mergeCell ref="U142:U143"/>
    <mergeCell ref="V142:V143"/>
    <mergeCell ref="O142:O143"/>
    <mergeCell ref="P142:P143"/>
    <mergeCell ref="Q142:Q143"/>
    <mergeCell ref="R142:R143"/>
    <mergeCell ref="K142:K143"/>
    <mergeCell ref="L142:L143"/>
    <mergeCell ref="M142:M143"/>
    <mergeCell ref="N142:N143"/>
    <mergeCell ref="E142:E143"/>
    <mergeCell ref="F142:F143"/>
    <mergeCell ref="G142:G143"/>
    <mergeCell ref="I142:I143"/>
    <mergeCell ref="H142:H143"/>
    <mergeCell ref="A142:A143"/>
    <mergeCell ref="C142:C143"/>
    <mergeCell ref="B142:B143"/>
    <mergeCell ref="D142:D143"/>
    <mergeCell ref="U137:U138"/>
    <mergeCell ref="V137:V138"/>
    <mergeCell ref="W137:W138"/>
    <mergeCell ref="X137:X138"/>
    <mergeCell ref="Q137:Q138"/>
    <mergeCell ref="R137:R138"/>
    <mergeCell ref="S137:S138"/>
    <mergeCell ref="T137:T138"/>
    <mergeCell ref="K137:K138"/>
    <mergeCell ref="L137:L138"/>
    <mergeCell ref="M137:M138"/>
    <mergeCell ref="O137:O138"/>
    <mergeCell ref="N137:N138"/>
    <mergeCell ref="F137:F138"/>
    <mergeCell ref="G137:G138"/>
    <mergeCell ref="H137:H138"/>
    <mergeCell ref="I137:I138"/>
    <mergeCell ref="A2:L2"/>
    <mergeCell ref="A67:L67"/>
    <mergeCell ref="S127:X127"/>
    <mergeCell ref="A223:F223"/>
    <mergeCell ref="S203:X203"/>
    <mergeCell ref="A133:L133"/>
    <mergeCell ref="A137:A138"/>
    <mergeCell ref="C137:C138"/>
    <mergeCell ref="D137:D138"/>
    <mergeCell ref="E137:E138"/>
    <mergeCell ref="A167:A168"/>
    <mergeCell ref="B167:B168"/>
    <mergeCell ref="C167:C168"/>
    <mergeCell ref="D167:D168"/>
    <mergeCell ref="L167:L168"/>
    <mergeCell ref="M167:M168"/>
    <mergeCell ref="E167:E168"/>
    <mergeCell ref="F167:F168"/>
    <mergeCell ref="G167:G168"/>
    <mergeCell ref="H167:H168"/>
    <mergeCell ref="E160:E161"/>
    <mergeCell ref="F160:F161"/>
    <mergeCell ref="G160:G161"/>
    <mergeCell ref="R167:R168"/>
    <mergeCell ref="N167:N168"/>
    <mergeCell ref="O167:O168"/>
    <mergeCell ref="P167:P168"/>
    <mergeCell ref="Q167:Q168"/>
    <mergeCell ref="I167:I168"/>
    <mergeCell ref="K167:K168"/>
    <mergeCell ref="A160:A161"/>
    <mergeCell ref="B160:B161"/>
    <mergeCell ref="C160:C161"/>
    <mergeCell ref="D160:D161"/>
    <mergeCell ref="M160:M161"/>
    <mergeCell ref="V167:V168"/>
    <mergeCell ref="W167:W168"/>
    <mergeCell ref="X167:X168"/>
    <mergeCell ref="S167:S168"/>
    <mergeCell ref="T167:T168"/>
    <mergeCell ref="U167:U168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L162:L163"/>
    <mergeCell ref="K161:K162"/>
    <mergeCell ref="H160:H161"/>
    <mergeCell ref="I160:I161"/>
    <mergeCell ref="L160:L161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A169:A170"/>
    <mergeCell ref="B169:B170"/>
    <mergeCell ref="C169:C170"/>
    <mergeCell ref="D169:D170"/>
    <mergeCell ref="M177:M178"/>
    <mergeCell ref="E169:E170"/>
    <mergeCell ref="F169:F170"/>
    <mergeCell ref="G169:G170"/>
    <mergeCell ref="H169:H170"/>
    <mergeCell ref="I172:I173"/>
    <mergeCell ref="M169:M170"/>
    <mergeCell ref="E172:E173"/>
    <mergeCell ref="F172:F173"/>
    <mergeCell ref="G172:G173"/>
    <mergeCell ref="X169:X170"/>
    <mergeCell ref="Q169:Q170"/>
    <mergeCell ref="R169:R170"/>
    <mergeCell ref="S169:S170"/>
    <mergeCell ref="T169:T170"/>
    <mergeCell ref="U169:U170"/>
    <mergeCell ref="V169:V170"/>
    <mergeCell ref="W169:W170"/>
    <mergeCell ref="N169:N170"/>
    <mergeCell ref="O169:O170"/>
    <mergeCell ref="P169:P170"/>
    <mergeCell ref="I169:I170"/>
    <mergeCell ref="K169:K170"/>
    <mergeCell ref="L169:L170"/>
    <mergeCell ref="H172:H173"/>
    <mergeCell ref="A172:A173"/>
    <mergeCell ref="B172:B173"/>
    <mergeCell ref="C172:C173"/>
    <mergeCell ref="D172:D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K182:K183"/>
    <mergeCell ref="L177:L178"/>
    <mergeCell ref="H179:H180"/>
    <mergeCell ref="I179:I180"/>
    <mergeCell ref="L179:L180"/>
    <mergeCell ref="K178:K179"/>
    <mergeCell ref="L182:L183"/>
    <mergeCell ref="I177:I178"/>
    <mergeCell ref="M182:M183"/>
    <mergeCell ref="N182:N183"/>
    <mergeCell ref="O182:O183"/>
    <mergeCell ref="P182:P183"/>
    <mergeCell ref="U182:U183"/>
    <mergeCell ref="W182:W183"/>
    <mergeCell ref="X182:X183"/>
    <mergeCell ref="Q182:Q183"/>
    <mergeCell ref="R182:R183"/>
    <mergeCell ref="S182:S183"/>
    <mergeCell ref="T182:T183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A179:A180"/>
    <mergeCell ref="B179:B180"/>
    <mergeCell ref="C179:C180"/>
    <mergeCell ref="D179:D180"/>
    <mergeCell ref="E179:E180"/>
    <mergeCell ref="F179:F180"/>
    <mergeCell ref="G179:G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K198:K199"/>
    <mergeCell ref="L198:L199"/>
    <mergeCell ref="M198:M199"/>
    <mergeCell ref="N198:N199"/>
    <mergeCell ref="O198:O199"/>
    <mergeCell ref="P198:P199"/>
    <mergeCell ref="U198:U199"/>
    <mergeCell ref="W198:W199"/>
    <mergeCell ref="X198:X199"/>
    <mergeCell ref="Q198:Q199"/>
    <mergeCell ref="R198:R199"/>
    <mergeCell ref="S198:S199"/>
    <mergeCell ref="T198:T199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L190:L191"/>
    <mergeCell ref="M190:M191"/>
    <mergeCell ref="N190:N191"/>
    <mergeCell ref="K191:K192"/>
    <mergeCell ref="I192:I193"/>
    <mergeCell ref="L192:L193"/>
    <mergeCell ref="M192:M193"/>
    <mergeCell ref="N192:N193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X192:X193"/>
    <mergeCell ref="S192:S193"/>
    <mergeCell ref="T192:T193"/>
    <mergeCell ref="U192:U193"/>
    <mergeCell ref="W192:W193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Q211:Q212"/>
    <mergeCell ref="I211:I212"/>
    <mergeCell ref="J211:J212"/>
    <mergeCell ref="K211:K212"/>
    <mergeCell ref="L211:L212"/>
    <mergeCell ref="I219:I220"/>
    <mergeCell ref="M211:M212"/>
    <mergeCell ref="N211:N212"/>
    <mergeCell ref="O211:O212"/>
    <mergeCell ref="J219:J220"/>
    <mergeCell ref="K219:K220"/>
    <mergeCell ref="L219:L220"/>
    <mergeCell ref="M219:M220"/>
    <mergeCell ref="N219:N220"/>
    <mergeCell ref="O219:O220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Q219:Q220"/>
    <mergeCell ref="R219:R220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Q215:Q216"/>
    <mergeCell ref="M214:M215"/>
    <mergeCell ref="N214:N215"/>
    <mergeCell ref="O214:O215"/>
    <mergeCell ref="A221:A222"/>
    <mergeCell ref="B221:B222"/>
    <mergeCell ref="C221:C222"/>
    <mergeCell ref="D221:D222"/>
    <mergeCell ref="E221:E222"/>
    <mergeCell ref="F221:F222"/>
    <mergeCell ref="G221:G222"/>
    <mergeCell ref="I221:I222"/>
    <mergeCell ref="H221:H222"/>
    <mergeCell ref="J221:J222"/>
    <mergeCell ref="K221:K222"/>
    <mergeCell ref="L221:L222"/>
    <mergeCell ref="M221:M222"/>
    <mergeCell ref="N221:N222"/>
    <mergeCell ref="O221:O222"/>
    <mergeCell ref="Q221:Q222"/>
    <mergeCell ref="R221:R222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Q156:Q157"/>
    <mergeCell ref="P156:P157"/>
    <mergeCell ref="O192:O193"/>
    <mergeCell ref="P192:P193"/>
    <mergeCell ref="Q192:Q193"/>
    <mergeCell ref="R192:R193"/>
    <mergeCell ref="A229:L229"/>
    <mergeCell ref="W156:W157"/>
    <mergeCell ref="X156:X157"/>
    <mergeCell ref="R216:R217"/>
    <mergeCell ref="R156:R157"/>
    <mergeCell ref="S156:S157"/>
    <mergeCell ref="T156:T157"/>
    <mergeCell ref="U156:U157"/>
    <mergeCell ref="R214:R215"/>
    <mergeCell ref="R211:R212"/>
    <mergeCell ref="A231:D231"/>
    <mergeCell ref="G231:J231"/>
    <mergeCell ref="G246:G255"/>
    <mergeCell ref="G275:G286"/>
    <mergeCell ref="A233:A256"/>
    <mergeCell ref="A260:A291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W186:W187"/>
    <mergeCell ref="X186:X187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X196:X197"/>
    <mergeCell ref="W195:W196"/>
    <mergeCell ref="X194:X19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96" r:id="rId1"/>
  <rowBreaks count="2" manualBreakCount="2">
    <brk id="65" max="23" man="1"/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workbookViewId="0" topLeftCell="A1">
      <selection activeCell="A1" sqref="A1"/>
    </sheetView>
  </sheetViews>
  <sheetFormatPr defaultColWidth="8.66015625" defaultRowHeight="18"/>
  <cols>
    <col min="1" max="1" width="11.08203125" style="1" customWidth="1"/>
    <col min="2" max="2" width="6" style="2" customWidth="1"/>
    <col min="3" max="4" width="6" style="1" customWidth="1"/>
    <col min="5" max="5" width="7.33203125" style="1" customWidth="1"/>
    <col min="6" max="6" width="7.5" style="1" customWidth="1"/>
    <col min="7" max="7" width="7.33203125" style="1" customWidth="1"/>
    <col min="8" max="8" width="6.66015625" style="1" customWidth="1"/>
    <col min="9" max="9" width="4.83203125" style="1" customWidth="1"/>
    <col min="10" max="10" width="0.6640625" style="1" customWidth="1"/>
    <col min="11" max="11" width="8.08203125" style="1" customWidth="1"/>
    <col min="12" max="16384" width="8.83203125" style="1" customWidth="1"/>
  </cols>
  <sheetData>
    <row r="1" spans="1:11" s="7" customFormat="1" ht="30" customHeight="1">
      <c r="A1" s="8"/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42" customHeight="1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676" customFormat="1" ht="21.75" customHeight="1">
      <c r="A3" s="675" t="s">
        <v>261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1" s="676" customFormat="1" ht="12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</row>
    <row r="5" spans="1:11" s="676" customFormat="1" ht="14.25" customHeight="1">
      <c r="A5" s="675" t="s">
        <v>262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</row>
    <row r="6" spans="1:11" s="676" customFormat="1" ht="14.25" customHeight="1">
      <c r="A6" s="675" t="s">
        <v>263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</row>
    <row r="7" spans="1:11" s="676" customFormat="1" ht="14.25" customHeight="1">
      <c r="A7" s="675" t="s">
        <v>264</v>
      </c>
      <c r="B7" s="675"/>
      <c r="C7" s="675"/>
      <c r="D7" s="675"/>
      <c r="E7" s="675"/>
      <c r="F7" s="675"/>
      <c r="G7" s="675"/>
      <c r="H7" s="675"/>
      <c r="I7" s="675"/>
      <c r="J7" s="675"/>
      <c r="K7" s="675"/>
    </row>
    <row r="8" spans="1:11" s="676" customFormat="1" ht="14.25" customHeight="1">
      <c r="A8" s="675" t="s">
        <v>265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</row>
    <row r="9" spans="1:11" ht="14.25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" customHeight="1">
      <c r="A10" s="677" t="s">
        <v>266</v>
      </c>
      <c r="B10" s="290" t="s">
        <v>267</v>
      </c>
      <c r="C10" s="290"/>
      <c r="D10" s="291"/>
      <c r="E10" s="678" t="s">
        <v>268</v>
      </c>
      <c r="F10" s="678" t="s">
        <v>269</v>
      </c>
      <c r="G10" s="678" t="s">
        <v>270</v>
      </c>
      <c r="H10" s="296" t="s">
        <v>271</v>
      </c>
      <c r="I10" s="290"/>
      <c r="J10" s="291"/>
      <c r="K10" s="679" t="s">
        <v>272</v>
      </c>
    </row>
    <row r="11" spans="1:11" ht="24" customHeight="1">
      <c r="A11" s="680"/>
      <c r="B11" s="21" t="s">
        <v>273</v>
      </c>
      <c r="C11" s="21" t="s">
        <v>274</v>
      </c>
      <c r="D11" s="21" t="s">
        <v>275</v>
      </c>
      <c r="E11" s="21" t="s">
        <v>276</v>
      </c>
      <c r="F11" s="21" t="s">
        <v>277</v>
      </c>
      <c r="G11" s="21" t="s">
        <v>278</v>
      </c>
      <c r="H11" s="21" t="s">
        <v>278</v>
      </c>
      <c r="I11" s="681" t="s">
        <v>279</v>
      </c>
      <c r="J11" s="682"/>
      <c r="K11" s="683"/>
    </row>
    <row r="12" spans="1:11" ht="6" customHeight="1">
      <c r="A12" s="678"/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35.25" customHeight="1">
      <c r="A13" s="684" t="s">
        <v>296</v>
      </c>
      <c r="B13" s="685">
        <v>16.5</v>
      </c>
      <c r="C13" s="686">
        <v>39.3</v>
      </c>
      <c r="D13" s="686">
        <v>-2.4</v>
      </c>
      <c r="E13" s="687">
        <v>72</v>
      </c>
      <c r="F13" s="688">
        <v>1598.5</v>
      </c>
      <c r="G13" s="685">
        <v>3.4</v>
      </c>
      <c r="H13" s="689">
        <v>12.8</v>
      </c>
      <c r="I13" s="690" t="s">
        <v>280</v>
      </c>
      <c r="J13" s="691"/>
      <c r="K13" s="688">
        <v>2328.1</v>
      </c>
    </row>
    <row r="14" spans="1:11" ht="35.25" customHeight="1">
      <c r="A14" s="684" t="s">
        <v>297</v>
      </c>
      <c r="B14" s="685">
        <v>16.65</v>
      </c>
      <c r="C14" s="686">
        <v>36.4</v>
      </c>
      <c r="D14" s="686">
        <v>-1.6</v>
      </c>
      <c r="E14" s="687">
        <v>70</v>
      </c>
      <c r="F14" s="688">
        <v>1441</v>
      </c>
      <c r="G14" s="685">
        <v>3.3166666666666664</v>
      </c>
      <c r="H14" s="689">
        <v>13</v>
      </c>
      <c r="I14" s="690" t="s">
        <v>281</v>
      </c>
      <c r="J14" s="691"/>
      <c r="K14" s="688">
        <v>2227.1</v>
      </c>
    </row>
    <row r="15" spans="1:11" ht="35.25" customHeight="1">
      <c r="A15" s="684" t="s">
        <v>298</v>
      </c>
      <c r="B15" s="685">
        <v>16.34166666666667</v>
      </c>
      <c r="C15" s="686">
        <v>36.6</v>
      </c>
      <c r="D15" s="686">
        <v>-2.8</v>
      </c>
      <c r="E15" s="687">
        <v>70</v>
      </c>
      <c r="F15" s="688">
        <v>2007.5</v>
      </c>
      <c r="G15" s="685">
        <v>3.3166666666666664</v>
      </c>
      <c r="H15" s="689">
        <v>12.7</v>
      </c>
      <c r="I15" s="690" t="s">
        <v>282</v>
      </c>
      <c r="J15" s="691"/>
      <c r="K15" s="688">
        <v>1980.1</v>
      </c>
    </row>
    <row r="16" spans="1:11" ht="35.25" customHeight="1">
      <c r="A16" s="684" t="s">
        <v>475</v>
      </c>
      <c r="B16" s="685">
        <v>17.35</v>
      </c>
      <c r="C16" s="686">
        <v>37.2</v>
      </c>
      <c r="D16" s="686">
        <v>-1.7</v>
      </c>
      <c r="E16" s="692">
        <v>66</v>
      </c>
      <c r="F16" s="688">
        <v>2340</v>
      </c>
      <c r="G16" s="685">
        <v>3.4333333333333336</v>
      </c>
      <c r="H16" s="689">
        <v>12.8</v>
      </c>
      <c r="I16" s="693" t="s">
        <v>299</v>
      </c>
      <c r="J16" s="691"/>
      <c r="K16" s="688">
        <v>2334</v>
      </c>
    </row>
    <row r="17" spans="1:11" s="702" customFormat="1" ht="35.25" customHeight="1">
      <c r="A17" s="694" t="s">
        <v>476</v>
      </c>
      <c r="B17" s="695">
        <v>16.1</v>
      </c>
      <c r="C17" s="696">
        <v>34.6</v>
      </c>
      <c r="D17" s="697">
        <v>-2.1</v>
      </c>
      <c r="E17" s="698">
        <v>65.5</v>
      </c>
      <c r="F17" s="699">
        <v>1212.5</v>
      </c>
      <c r="G17" s="695">
        <v>3.4</v>
      </c>
      <c r="H17" s="696">
        <v>11.4</v>
      </c>
      <c r="I17" s="700" t="s">
        <v>283</v>
      </c>
      <c r="J17" s="701"/>
      <c r="K17" s="699">
        <v>2373.4</v>
      </c>
    </row>
    <row r="18" spans="1:11" s="702" customFormat="1" ht="6" customHeight="1">
      <c r="A18" s="694"/>
      <c r="B18" s="695"/>
      <c r="C18" s="696"/>
      <c r="D18" s="697"/>
      <c r="E18" s="698"/>
      <c r="F18" s="699"/>
      <c r="G18" s="695"/>
      <c r="H18" s="696"/>
      <c r="I18" s="703"/>
      <c r="J18" s="701"/>
      <c r="K18" s="699"/>
    </row>
    <row r="19" spans="1:13" ht="35.25" customHeight="1">
      <c r="A19" s="704" t="s">
        <v>300</v>
      </c>
      <c r="B19" s="685">
        <v>6</v>
      </c>
      <c r="C19" s="686">
        <v>14.3</v>
      </c>
      <c r="D19" s="686">
        <v>-0.1</v>
      </c>
      <c r="E19" s="687">
        <v>56</v>
      </c>
      <c r="F19" s="688">
        <v>32.5</v>
      </c>
      <c r="G19" s="685">
        <v>4.4</v>
      </c>
      <c r="H19" s="689">
        <v>11.2</v>
      </c>
      <c r="I19" s="690" t="s">
        <v>301</v>
      </c>
      <c r="J19" s="691"/>
      <c r="K19" s="688">
        <v>208.4</v>
      </c>
      <c r="M19" s="705"/>
    </row>
    <row r="20" spans="1:11" ht="35.25" customHeight="1">
      <c r="A20" s="704" t="s">
        <v>284</v>
      </c>
      <c r="B20" s="685">
        <v>6.4</v>
      </c>
      <c r="C20" s="686">
        <v>16.3</v>
      </c>
      <c r="D20" s="686">
        <v>-2.1</v>
      </c>
      <c r="E20" s="687">
        <v>55</v>
      </c>
      <c r="F20" s="688">
        <v>46</v>
      </c>
      <c r="G20" s="685">
        <v>4.8</v>
      </c>
      <c r="H20" s="689">
        <v>11.3</v>
      </c>
      <c r="I20" s="690" t="s">
        <v>301</v>
      </c>
      <c r="J20" s="691"/>
      <c r="K20" s="688">
        <v>184</v>
      </c>
    </row>
    <row r="21" spans="1:11" ht="35.25" customHeight="1">
      <c r="A21" s="704" t="s">
        <v>285</v>
      </c>
      <c r="B21" s="685">
        <v>9.1</v>
      </c>
      <c r="C21" s="686">
        <v>19.2</v>
      </c>
      <c r="D21" s="686">
        <v>0</v>
      </c>
      <c r="E21" s="687">
        <v>57</v>
      </c>
      <c r="F21" s="688">
        <v>171.5</v>
      </c>
      <c r="G21" s="685">
        <v>4.1</v>
      </c>
      <c r="H21" s="689">
        <v>11.3</v>
      </c>
      <c r="I21" s="690" t="s">
        <v>301</v>
      </c>
      <c r="J21" s="691"/>
      <c r="K21" s="688">
        <v>206.8</v>
      </c>
    </row>
    <row r="22" spans="1:11" ht="35.25" customHeight="1">
      <c r="A22" s="704" t="s">
        <v>286</v>
      </c>
      <c r="B22" s="685">
        <v>15.3</v>
      </c>
      <c r="C22" s="686">
        <v>28.1</v>
      </c>
      <c r="D22" s="686">
        <v>4.7</v>
      </c>
      <c r="E22" s="687">
        <v>61</v>
      </c>
      <c r="F22" s="688">
        <v>88</v>
      </c>
      <c r="G22" s="685">
        <v>3.3</v>
      </c>
      <c r="H22" s="689">
        <v>11.1</v>
      </c>
      <c r="I22" s="690" t="s">
        <v>302</v>
      </c>
      <c r="J22" s="691"/>
      <c r="K22" s="688">
        <v>239.4</v>
      </c>
    </row>
    <row r="23" spans="1:11" ht="35.25" customHeight="1">
      <c r="A23" s="704" t="s">
        <v>287</v>
      </c>
      <c r="B23" s="685">
        <v>18.4</v>
      </c>
      <c r="C23" s="686">
        <v>27.8</v>
      </c>
      <c r="D23" s="686">
        <v>10.1</v>
      </c>
      <c r="E23" s="687">
        <v>65</v>
      </c>
      <c r="F23" s="688">
        <v>120</v>
      </c>
      <c r="G23" s="685">
        <v>3.1</v>
      </c>
      <c r="H23" s="689">
        <v>10.3</v>
      </c>
      <c r="I23" s="690" t="s">
        <v>301</v>
      </c>
      <c r="J23" s="691"/>
      <c r="K23" s="688">
        <v>244.9</v>
      </c>
    </row>
    <row r="24" spans="1:11" ht="35.25" customHeight="1">
      <c r="A24" s="704" t="s">
        <v>288</v>
      </c>
      <c r="B24" s="685">
        <v>22.8</v>
      </c>
      <c r="C24" s="686">
        <v>34.3</v>
      </c>
      <c r="D24" s="686">
        <v>15.8</v>
      </c>
      <c r="E24" s="687">
        <v>77</v>
      </c>
      <c r="F24" s="688">
        <v>161.5</v>
      </c>
      <c r="G24" s="685">
        <v>2.6</v>
      </c>
      <c r="H24" s="689">
        <v>8.3</v>
      </c>
      <c r="I24" s="690" t="s">
        <v>303</v>
      </c>
      <c r="J24" s="691"/>
      <c r="K24" s="688">
        <v>149.6</v>
      </c>
    </row>
    <row r="25" spans="1:11" ht="35.25" customHeight="1">
      <c r="A25" s="704" t="s">
        <v>289</v>
      </c>
      <c r="B25" s="685">
        <v>25.7</v>
      </c>
      <c r="C25" s="686">
        <v>34.2</v>
      </c>
      <c r="D25" s="686">
        <v>20.9</v>
      </c>
      <c r="E25" s="687">
        <v>78</v>
      </c>
      <c r="F25" s="688">
        <v>260</v>
      </c>
      <c r="G25" s="685">
        <v>2.9</v>
      </c>
      <c r="H25" s="689">
        <v>10.2</v>
      </c>
      <c r="I25" s="690" t="s">
        <v>301</v>
      </c>
      <c r="J25" s="691"/>
      <c r="K25" s="688">
        <v>156.6</v>
      </c>
    </row>
    <row r="26" spans="1:11" ht="35.25" customHeight="1">
      <c r="A26" s="704" t="s">
        <v>290</v>
      </c>
      <c r="B26" s="685">
        <v>27.3</v>
      </c>
      <c r="C26" s="686">
        <v>34.6</v>
      </c>
      <c r="D26" s="686">
        <v>21.6</v>
      </c>
      <c r="E26" s="687">
        <v>76</v>
      </c>
      <c r="F26" s="688">
        <v>63.5</v>
      </c>
      <c r="G26" s="685">
        <v>2.6</v>
      </c>
      <c r="H26" s="689">
        <v>11.4</v>
      </c>
      <c r="I26" s="690" t="s">
        <v>304</v>
      </c>
      <c r="J26" s="691"/>
      <c r="K26" s="688">
        <v>196.3</v>
      </c>
    </row>
    <row r="27" spans="1:11" ht="35.25" customHeight="1">
      <c r="A27" s="704" t="s">
        <v>291</v>
      </c>
      <c r="B27" s="685">
        <v>24.8</v>
      </c>
      <c r="C27" s="686">
        <v>33.3</v>
      </c>
      <c r="D27" s="686">
        <v>15.6</v>
      </c>
      <c r="E27" s="687">
        <v>74</v>
      </c>
      <c r="F27" s="688">
        <v>56.5</v>
      </c>
      <c r="G27" s="685">
        <v>2.7</v>
      </c>
      <c r="H27" s="689">
        <v>8.7</v>
      </c>
      <c r="I27" s="690" t="s">
        <v>305</v>
      </c>
      <c r="J27" s="691"/>
      <c r="K27" s="688">
        <v>176.7</v>
      </c>
    </row>
    <row r="28" spans="1:11" ht="35.25" customHeight="1">
      <c r="A28" s="704" t="s">
        <v>292</v>
      </c>
      <c r="B28" s="685">
        <v>19.6</v>
      </c>
      <c r="C28" s="686">
        <v>29.7</v>
      </c>
      <c r="D28" s="686">
        <v>10.5</v>
      </c>
      <c r="E28" s="687">
        <v>73</v>
      </c>
      <c r="F28" s="688">
        <v>177.5</v>
      </c>
      <c r="G28" s="685">
        <v>2.7</v>
      </c>
      <c r="H28" s="689">
        <v>9</v>
      </c>
      <c r="I28" s="690" t="s">
        <v>301</v>
      </c>
      <c r="J28" s="691"/>
      <c r="K28" s="688">
        <v>149.5</v>
      </c>
    </row>
    <row r="29" spans="1:11" ht="35.25" customHeight="1">
      <c r="A29" s="704" t="s">
        <v>293</v>
      </c>
      <c r="B29" s="685">
        <v>13.1</v>
      </c>
      <c r="C29" s="686">
        <v>22.2</v>
      </c>
      <c r="D29" s="686">
        <v>5.8</v>
      </c>
      <c r="E29" s="687">
        <v>58</v>
      </c>
      <c r="F29" s="706">
        <v>34.5</v>
      </c>
      <c r="G29" s="685">
        <v>3.1</v>
      </c>
      <c r="H29" s="689">
        <v>10</v>
      </c>
      <c r="I29" s="690" t="s">
        <v>301</v>
      </c>
      <c r="J29" s="691"/>
      <c r="K29" s="688">
        <v>228.3</v>
      </c>
    </row>
    <row r="30" spans="1:11" ht="35.25" customHeight="1">
      <c r="A30" s="704" t="s">
        <v>294</v>
      </c>
      <c r="B30" s="685">
        <v>5.1</v>
      </c>
      <c r="C30" s="686">
        <v>14.9</v>
      </c>
      <c r="D30" s="686">
        <v>-1.6</v>
      </c>
      <c r="E30" s="707">
        <v>56</v>
      </c>
      <c r="F30" s="706">
        <v>1</v>
      </c>
      <c r="G30" s="708">
        <v>4.5</v>
      </c>
      <c r="H30" s="686">
        <v>11.1</v>
      </c>
      <c r="I30" s="690" t="s">
        <v>301</v>
      </c>
      <c r="J30" s="709"/>
      <c r="K30" s="706">
        <v>232.9</v>
      </c>
    </row>
    <row r="31" spans="1:11" ht="6" customHeight="1" thickBot="1">
      <c r="A31" s="710"/>
      <c r="B31" s="711"/>
      <c r="C31" s="712"/>
      <c r="D31" s="712"/>
      <c r="E31" s="713"/>
      <c r="F31" s="714"/>
      <c r="G31" s="715"/>
      <c r="H31" s="712"/>
      <c r="I31" s="716"/>
      <c r="J31" s="717"/>
      <c r="K31" s="714"/>
    </row>
    <row r="32" spans="1:11" s="720" customFormat="1" ht="19.5" customHeight="1">
      <c r="A32" s="718" t="s">
        <v>295</v>
      </c>
      <c r="B32" s="719"/>
      <c r="C32" s="718"/>
      <c r="D32" s="718"/>
      <c r="E32" s="718"/>
      <c r="F32" s="718"/>
      <c r="G32" s="718"/>
      <c r="H32" s="718"/>
      <c r="I32" s="718"/>
      <c r="J32" s="718"/>
      <c r="K32" s="718"/>
    </row>
    <row r="33" spans="1:11" ht="11.25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1.25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</row>
  </sheetData>
  <mergeCells count="4">
    <mergeCell ref="A2:K2"/>
    <mergeCell ref="I11:J11"/>
    <mergeCell ref="A10:A11"/>
    <mergeCell ref="K10:K11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S37"/>
  <sheetViews>
    <sheetView workbookViewId="0" topLeftCell="A1">
      <selection activeCell="A2" sqref="A2:H2"/>
    </sheetView>
  </sheetViews>
  <sheetFormatPr defaultColWidth="8.66015625" defaultRowHeight="18"/>
  <cols>
    <col min="1" max="1" width="11.08203125" style="1" customWidth="1"/>
    <col min="2" max="2" width="8.66015625" style="2" customWidth="1"/>
    <col min="3" max="8" width="8.66015625" style="1" customWidth="1"/>
    <col min="9" max="9" width="9.08203125" style="1" customWidth="1"/>
    <col min="10" max="10" width="9" style="1" customWidth="1"/>
    <col min="11" max="11" width="8.83203125" style="1" customWidth="1"/>
    <col min="12" max="45" width="2.66015625" style="1" customWidth="1"/>
    <col min="46" max="16384" width="8.83203125" style="1" customWidth="1"/>
  </cols>
  <sheetData>
    <row r="1" spans="1:10" s="7" customFormat="1" ht="30" customHeight="1">
      <c r="A1" s="97"/>
      <c r="B1" s="10"/>
      <c r="C1" s="11"/>
      <c r="D1" s="11"/>
      <c r="E1" s="11"/>
      <c r="F1" s="11"/>
      <c r="G1" s="11"/>
      <c r="H1" s="11"/>
      <c r="I1" s="11"/>
      <c r="J1" s="55"/>
    </row>
    <row r="2" spans="1:10" ht="42" customHeight="1">
      <c r="A2" s="86" t="s">
        <v>308</v>
      </c>
      <c r="B2" s="86"/>
      <c r="C2" s="86"/>
      <c r="D2" s="86"/>
      <c r="E2" s="86"/>
      <c r="F2" s="86"/>
      <c r="G2" s="86"/>
      <c r="H2" s="86"/>
      <c r="I2" s="54"/>
      <c r="J2" s="54"/>
    </row>
    <row r="3" spans="1:10" s="676" customFormat="1" ht="21.75" customHeight="1">
      <c r="A3" s="721"/>
      <c r="B3" s="722"/>
      <c r="C3" s="722"/>
      <c r="D3" s="721"/>
      <c r="E3" s="722"/>
      <c r="F3" s="722"/>
      <c r="G3" s="722"/>
      <c r="H3" s="722"/>
      <c r="I3" s="722"/>
      <c r="J3" s="722"/>
    </row>
    <row r="4" spans="1:10" s="676" customFormat="1" ht="12" customHeight="1">
      <c r="A4" s="721"/>
      <c r="B4" s="722"/>
      <c r="C4" s="722"/>
      <c r="D4" s="721"/>
      <c r="E4" s="722"/>
      <c r="F4" s="722"/>
      <c r="G4" s="722"/>
      <c r="H4" s="722"/>
      <c r="I4" s="722"/>
      <c r="J4" s="722"/>
    </row>
    <row r="5" spans="1:10" s="676" customFormat="1" ht="14.25" customHeight="1">
      <c r="A5" s="721"/>
      <c r="B5" s="722"/>
      <c r="C5" s="722"/>
      <c r="D5" s="721"/>
      <c r="E5" s="722"/>
      <c r="F5" s="722"/>
      <c r="G5" s="722"/>
      <c r="H5" s="722"/>
      <c r="I5" s="722"/>
      <c r="J5" s="722"/>
    </row>
    <row r="6" spans="1:10" s="676" customFormat="1" ht="14.25" customHeight="1">
      <c r="A6" s="721"/>
      <c r="B6" s="722"/>
      <c r="C6" s="722"/>
      <c r="D6" s="721"/>
      <c r="E6" s="722"/>
      <c r="F6" s="722"/>
      <c r="G6" s="722"/>
      <c r="H6" s="722"/>
      <c r="I6" s="722"/>
      <c r="J6" s="722"/>
    </row>
    <row r="7" spans="1:10" s="676" customFormat="1" ht="14.25" customHeight="1">
      <c r="A7" s="675"/>
      <c r="B7" s="722"/>
      <c r="C7" s="722"/>
      <c r="D7" s="721"/>
      <c r="E7" s="722"/>
      <c r="F7" s="722"/>
      <c r="G7" s="722"/>
      <c r="H7" s="722"/>
      <c r="I7" s="722"/>
      <c r="J7" s="722"/>
    </row>
    <row r="8" spans="1:10" s="676" customFormat="1" ht="14.25" customHeight="1">
      <c r="A8" s="675"/>
      <c r="B8" s="675"/>
      <c r="C8" s="675"/>
      <c r="D8" s="675"/>
      <c r="E8" s="675"/>
      <c r="F8" s="675"/>
      <c r="G8" s="675"/>
      <c r="H8" s="675"/>
      <c r="I8" s="675"/>
      <c r="J8" s="675"/>
    </row>
    <row r="9" spans="1:10" ht="14.25" customHeight="1" thickBot="1">
      <c r="A9" s="19"/>
      <c r="B9" s="19"/>
      <c r="C9" s="19"/>
      <c r="D9" s="19"/>
      <c r="E9" s="19"/>
      <c r="F9" s="19"/>
      <c r="G9" s="19"/>
      <c r="H9" s="19"/>
      <c r="I9" s="61"/>
      <c r="J9" s="61"/>
    </row>
    <row r="10" spans="1:44" ht="18" customHeight="1">
      <c r="A10" s="677" t="s">
        <v>266</v>
      </c>
      <c r="B10" s="723" t="s">
        <v>309</v>
      </c>
      <c r="C10" s="724"/>
      <c r="D10" s="724"/>
      <c r="E10" s="723" t="s">
        <v>310</v>
      </c>
      <c r="F10" s="725"/>
      <c r="G10" s="726" t="s">
        <v>311</v>
      </c>
      <c r="H10" s="727" t="s">
        <v>312</v>
      </c>
      <c r="I10" s="728"/>
      <c r="J10" s="728"/>
      <c r="K10" s="728"/>
      <c r="L10" s="728"/>
      <c r="M10" s="728"/>
      <c r="N10" s="729"/>
      <c r="O10" s="730"/>
      <c r="P10" s="730"/>
      <c r="Q10" s="730"/>
      <c r="R10" s="730"/>
      <c r="S10" s="730"/>
      <c r="T10" s="731"/>
      <c r="U10" s="731"/>
      <c r="V10" s="731"/>
      <c r="W10" s="728"/>
      <c r="X10" s="731"/>
      <c r="Y10" s="731"/>
      <c r="Z10" s="731"/>
      <c r="AA10" s="731"/>
      <c r="AB10" s="731"/>
      <c r="AC10" s="731"/>
      <c r="AD10" s="731"/>
      <c r="AE10" s="728"/>
      <c r="AF10" s="731"/>
      <c r="AG10" s="731"/>
      <c r="AH10" s="731"/>
      <c r="AI10" s="728"/>
      <c r="AJ10" s="731"/>
      <c r="AK10" s="731"/>
      <c r="AL10" s="731"/>
      <c r="AM10" s="729"/>
      <c r="AN10" s="731"/>
      <c r="AO10" s="731"/>
      <c r="AP10" s="731"/>
      <c r="AQ10" s="731"/>
      <c r="AR10" s="731"/>
    </row>
    <row r="11" spans="1:44" ht="24" customHeight="1">
      <c r="A11" s="732"/>
      <c r="B11" s="733" t="s">
        <v>313</v>
      </c>
      <c r="C11" s="733" t="s">
        <v>314</v>
      </c>
      <c r="D11" s="733" t="s">
        <v>315</v>
      </c>
      <c r="E11" s="733" t="s">
        <v>313</v>
      </c>
      <c r="F11" s="733" t="s">
        <v>316</v>
      </c>
      <c r="G11" s="733" t="s">
        <v>316</v>
      </c>
      <c r="H11" s="734"/>
      <c r="I11" s="728"/>
      <c r="J11" s="728"/>
      <c r="K11" s="728"/>
      <c r="L11" s="728"/>
      <c r="M11" s="728"/>
      <c r="N11" s="729"/>
      <c r="O11" s="730"/>
      <c r="P11" s="730"/>
      <c r="Q11" s="730"/>
      <c r="R11" s="730"/>
      <c r="S11" s="730"/>
      <c r="T11" s="731"/>
      <c r="U11" s="731"/>
      <c r="V11" s="731"/>
      <c r="W11" s="728"/>
      <c r="X11" s="731"/>
      <c r="Y11" s="731"/>
      <c r="Z11" s="731"/>
      <c r="AA11" s="728"/>
      <c r="AB11" s="731"/>
      <c r="AC11" s="731"/>
      <c r="AD11" s="731"/>
      <c r="AE11" s="728"/>
      <c r="AF11" s="731"/>
      <c r="AG11" s="731"/>
      <c r="AH11" s="731"/>
      <c r="AI11" s="728"/>
      <c r="AJ11" s="731"/>
      <c r="AK11" s="731"/>
      <c r="AL11" s="731"/>
      <c r="AM11" s="731"/>
      <c r="AN11" s="731"/>
      <c r="AO11" s="731"/>
      <c r="AP11" s="731"/>
      <c r="AQ11" s="731"/>
      <c r="AR11" s="731"/>
    </row>
    <row r="12" spans="1:44" ht="24" customHeight="1">
      <c r="A12" s="732"/>
      <c r="B12" s="735" t="s">
        <v>317</v>
      </c>
      <c r="C12" s="735" t="s">
        <v>317</v>
      </c>
      <c r="D12" s="735" t="s">
        <v>317</v>
      </c>
      <c r="E12" s="735" t="s">
        <v>317</v>
      </c>
      <c r="F12" s="735" t="s">
        <v>317</v>
      </c>
      <c r="G12" s="735" t="s">
        <v>317</v>
      </c>
      <c r="H12" s="734"/>
      <c r="I12" s="728"/>
      <c r="J12" s="728"/>
      <c r="K12" s="728"/>
      <c r="L12" s="728"/>
      <c r="M12" s="728"/>
      <c r="N12" s="729"/>
      <c r="O12" s="730"/>
      <c r="P12" s="730"/>
      <c r="Q12" s="730"/>
      <c r="R12" s="730"/>
      <c r="S12" s="730"/>
      <c r="T12" s="731"/>
      <c r="U12" s="731"/>
      <c r="V12" s="731"/>
      <c r="W12" s="728"/>
      <c r="X12" s="731"/>
      <c r="Y12" s="731"/>
      <c r="Z12" s="731"/>
      <c r="AA12" s="728"/>
      <c r="AB12" s="731"/>
      <c r="AC12" s="731"/>
      <c r="AD12" s="731"/>
      <c r="AE12" s="728"/>
      <c r="AF12" s="731"/>
      <c r="AG12" s="731"/>
      <c r="AH12" s="731"/>
      <c r="AI12" s="728"/>
      <c r="AJ12" s="731"/>
      <c r="AK12" s="731"/>
      <c r="AL12" s="731"/>
      <c r="AM12" s="731"/>
      <c r="AN12" s="731"/>
      <c r="AO12" s="731"/>
      <c r="AP12" s="731"/>
      <c r="AQ12" s="731"/>
      <c r="AR12" s="731"/>
    </row>
    <row r="13" spans="1:45" ht="24" customHeight="1">
      <c r="A13" s="680"/>
      <c r="B13" s="736" t="s">
        <v>318</v>
      </c>
      <c r="C13" s="737" t="s">
        <v>319</v>
      </c>
      <c r="D13" s="736"/>
      <c r="E13" s="737" t="s">
        <v>320</v>
      </c>
      <c r="F13" s="736" t="s">
        <v>321</v>
      </c>
      <c r="G13" s="736" t="s">
        <v>322</v>
      </c>
      <c r="H13" s="734"/>
      <c r="I13" s="729"/>
      <c r="J13" s="728"/>
      <c r="K13" s="728"/>
      <c r="L13" s="728"/>
      <c r="M13" s="728"/>
      <c r="N13" s="730"/>
      <c r="O13" s="730"/>
      <c r="P13" s="730"/>
      <c r="Q13" s="730"/>
      <c r="R13" s="730"/>
      <c r="S13" s="730"/>
      <c r="T13" s="731"/>
      <c r="U13" s="731"/>
      <c r="V13" s="731"/>
      <c r="W13" s="728"/>
      <c r="X13" s="731"/>
      <c r="Y13" s="731"/>
      <c r="Z13" s="731"/>
      <c r="AA13" s="728"/>
      <c r="AB13" s="731"/>
      <c r="AC13" s="731"/>
      <c r="AD13" s="731"/>
      <c r="AE13" s="728"/>
      <c r="AF13" s="731"/>
      <c r="AG13" s="731"/>
      <c r="AH13" s="731"/>
      <c r="AI13" s="728"/>
      <c r="AJ13" s="731"/>
      <c r="AK13" s="731"/>
      <c r="AL13" s="731"/>
      <c r="AM13" s="731"/>
      <c r="AN13" s="731"/>
      <c r="AO13" s="731"/>
      <c r="AP13" s="731"/>
      <c r="AQ13" s="731"/>
      <c r="AR13" s="731"/>
      <c r="AS13" s="5"/>
    </row>
    <row r="14" spans="1:45" ht="6" customHeight="1">
      <c r="A14" s="678"/>
      <c r="B14" s="738"/>
      <c r="C14" s="739"/>
      <c r="D14" s="740"/>
      <c r="E14" s="739"/>
      <c r="F14" s="740"/>
      <c r="G14" s="740"/>
      <c r="H14" s="741"/>
      <c r="I14" s="729"/>
      <c r="J14" s="728"/>
      <c r="K14" s="728"/>
      <c r="L14" s="728"/>
      <c r="M14" s="728"/>
      <c r="N14" s="730"/>
      <c r="O14" s="730"/>
      <c r="P14" s="730"/>
      <c r="Q14" s="730"/>
      <c r="R14" s="730"/>
      <c r="S14" s="730"/>
      <c r="T14" s="731"/>
      <c r="U14" s="731"/>
      <c r="V14" s="731"/>
      <c r="W14" s="728"/>
      <c r="X14" s="731"/>
      <c r="Y14" s="731"/>
      <c r="Z14" s="731"/>
      <c r="AA14" s="728"/>
      <c r="AB14" s="731"/>
      <c r="AC14" s="731"/>
      <c r="AD14" s="731"/>
      <c r="AE14" s="728"/>
      <c r="AF14" s="731"/>
      <c r="AG14" s="731"/>
      <c r="AH14" s="731"/>
      <c r="AI14" s="731"/>
      <c r="AJ14" s="731"/>
      <c r="AK14" s="731"/>
      <c r="AL14" s="731"/>
      <c r="AM14" s="731"/>
      <c r="AN14" s="731"/>
      <c r="AO14" s="731"/>
      <c r="AP14" s="731"/>
      <c r="AQ14" s="731"/>
      <c r="AR14" s="731"/>
      <c r="AS14" s="5"/>
    </row>
    <row r="15" spans="1:45" ht="35.25" customHeight="1">
      <c r="A15" s="684" t="s">
        <v>323</v>
      </c>
      <c r="B15" s="742">
        <v>133</v>
      </c>
      <c r="C15" s="743">
        <v>64</v>
      </c>
      <c r="D15" s="743">
        <v>2</v>
      </c>
      <c r="E15" s="742">
        <v>22</v>
      </c>
      <c r="F15" s="744">
        <v>11</v>
      </c>
      <c r="G15" s="744">
        <v>0</v>
      </c>
      <c r="H15" s="742">
        <v>13</v>
      </c>
      <c r="I15" s="743"/>
      <c r="J15" s="5"/>
      <c r="K15" s="729"/>
      <c r="L15" s="731"/>
      <c r="M15" s="731"/>
      <c r="N15" s="731"/>
      <c r="O15" s="745"/>
      <c r="P15" s="731"/>
      <c r="Q15" s="731"/>
      <c r="R15" s="731"/>
      <c r="S15" s="729"/>
      <c r="T15" s="731"/>
      <c r="U15" s="731"/>
      <c r="V15" s="731"/>
      <c r="W15" s="745"/>
      <c r="X15" s="731"/>
      <c r="Y15" s="731"/>
      <c r="Z15" s="731"/>
      <c r="AA15" s="729"/>
      <c r="AB15" s="731"/>
      <c r="AC15" s="731"/>
      <c r="AD15" s="731"/>
      <c r="AE15" s="729"/>
      <c r="AF15" s="731"/>
      <c r="AG15" s="731"/>
      <c r="AH15" s="731"/>
      <c r="AI15" s="731"/>
      <c r="AJ15" s="731"/>
      <c r="AK15" s="731"/>
      <c r="AL15" s="731"/>
      <c r="AM15" s="731"/>
      <c r="AN15" s="731"/>
      <c r="AO15" s="731"/>
      <c r="AP15" s="731"/>
      <c r="AQ15" s="731"/>
      <c r="AR15" s="731"/>
      <c r="AS15" s="5"/>
    </row>
    <row r="16" spans="1:45" ht="35.25" customHeight="1">
      <c r="A16" s="684" t="s">
        <v>461</v>
      </c>
      <c r="B16" s="742">
        <v>129</v>
      </c>
      <c r="C16" s="743">
        <v>60</v>
      </c>
      <c r="D16" s="743">
        <v>6</v>
      </c>
      <c r="E16" s="742">
        <v>33</v>
      </c>
      <c r="F16" s="744">
        <v>4</v>
      </c>
      <c r="G16" s="744">
        <v>0</v>
      </c>
      <c r="H16" s="742">
        <v>4</v>
      </c>
      <c r="I16" s="743"/>
      <c r="J16" s="5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731"/>
      <c r="AO16" s="731"/>
      <c r="AP16" s="731"/>
      <c r="AQ16" s="731"/>
      <c r="AR16" s="731"/>
      <c r="AS16" s="5"/>
    </row>
    <row r="17" spans="1:45" ht="35.25" customHeight="1">
      <c r="A17" s="684" t="s">
        <v>462</v>
      </c>
      <c r="B17" s="742">
        <v>106</v>
      </c>
      <c r="C17" s="743">
        <v>44</v>
      </c>
      <c r="D17" s="743">
        <v>1</v>
      </c>
      <c r="E17" s="742">
        <v>12</v>
      </c>
      <c r="F17" s="744">
        <v>8</v>
      </c>
      <c r="G17" s="744">
        <v>0</v>
      </c>
      <c r="H17" s="742">
        <v>8</v>
      </c>
      <c r="I17" s="743"/>
      <c r="J17" s="5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7"/>
      <c r="AK17" s="747"/>
      <c r="AL17" s="747"/>
      <c r="AM17" s="746"/>
      <c r="AN17" s="746"/>
      <c r="AO17" s="746"/>
      <c r="AP17" s="746"/>
      <c r="AQ17" s="746"/>
      <c r="AR17" s="746"/>
      <c r="AS17" s="5"/>
    </row>
    <row r="18" spans="1:45" ht="35.25" customHeight="1">
      <c r="A18" s="684" t="s">
        <v>306</v>
      </c>
      <c r="B18" s="742">
        <v>146</v>
      </c>
      <c r="C18" s="743">
        <v>66</v>
      </c>
      <c r="D18" s="743">
        <v>6</v>
      </c>
      <c r="E18" s="742">
        <v>29</v>
      </c>
      <c r="F18" s="742">
        <v>6</v>
      </c>
      <c r="G18" s="742">
        <v>0</v>
      </c>
      <c r="H18" s="742">
        <v>12</v>
      </c>
      <c r="I18" s="743"/>
      <c r="J18" s="5"/>
      <c r="K18" s="748"/>
      <c r="L18" s="748"/>
      <c r="M18" s="748"/>
      <c r="N18" s="746"/>
      <c r="O18" s="748"/>
      <c r="P18" s="748"/>
      <c r="Q18" s="748"/>
      <c r="R18" s="746"/>
      <c r="S18" s="748"/>
      <c r="T18" s="748"/>
      <c r="U18" s="748"/>
      <c r="V18" s="746"/>
      <c r="W18" s="748"/>
      <c r="X18" s="748"/>
      <c r="Y18" s="748"/>
      <c r="Z18" s="746"/>
      <c r="AA18" s="748"/>
      <c r="AB18" s="748"/>
      <c r="AC18" s="748"/>
      <c r="AD18" s="746"/>
      <c r="AE18" s="749"/>
      <c r="AF18" s="749"/>
      <c r="AG18" s="749"/>
      <c r="AH18" s="746"/>
      <c r="AI18" s="750"/>
      <c r="AJ18" s="750"/>
      <c r="AK18" s="750"/>
      <c r="AL18" s="751"/>
      <c r="AM18" s="746"/>
      <c r="AN18" s="752"/>
      <c r="AO18" s="753"/>
      <c r="AP18" s="753"/>
      <c r="AQ18" s="746"/>
      <c r="AR18" s="746"/>
      <c r="AS18" s="5"/>
    </row>
    <row r="19" spans="1:45" s="702" customFormat="1" ht="35.25" customHeight="1">
      <c r="A19" s="694" t="s">
        <v>324</v>
      </c>
      <c r="B19" s="754">
        <v>128</v>
      </c>
      <c r="C19" s="754">
        <v>59</v>
      </c>
      <c r="D19" s="754">
        <v>0</v>
      </c>
      <c r="E19" s="754">
        <v>19</v>
      </c>
      <c r="F19" s="754">
        <v>9</v>
      </c>
      <c r="G19" s="754">
        <v>0</v>
      </c>
      <c r="H19" s="754">
        <v>7</v>
      </c>
      <c r="I19" s="755"/>
      <c r="J19" s="756"/>
      <c r="K19" s="748"/>
      <c r="L19" s="757"/>
      <c r="M19" s="757"/>
      <c r="N19" s="746"/>
      <c r="O19" s="748"/>
      <c r="P19" s="748"/>
      <c r="Q19" s="748"/>
      <c r="R19" s="746"/>
      <c r="S19" s="748"/>
      <c r="T19" s="748"/>
      <c r="U19" s="748"/>
      <c r="V19" s="746"/>
      <c r="W19" s="748"/>
      <c r="X19" s="748"/>
      <c r="Y19" s="748"/>
      <c r="Z19" s="746"/>
      <c r="AA19" s="748"/>
      <c r="AB19" s="748"/>
      <c r="AC19" s="748"/>
      <c r="AD19" s="746"/>
      <c r="AE19" s="749"/>
      <c r="AF19" s="749"/>
      <c r="AG19" s="749"/>
      <c r="AH19" s="746"/>
      <c r="AI19" s="750"/>
      <c r="AJ19" s="750"/>
      <c r="AK19" s="750"/>
      <c r="AL19" s="751"/>
      <c r="AM19" s="746"/>
      <c r="AN19" s="746"/>
      <c r="AO19" s="753"/>
      <c r="AP19" s="753"/>
      <c r="AQ19" s="746"/>
      <c r="AR19" s="746"/>
      <c r="AS19" s="756"/>
    </row>
    <row r="20" spans="1:45" s="702" customFormat="1" ht="6" customHeight="1">
      <c r="A20" s="694"/>
      <c r="B20" s="754"/>
      <c r="C20" s="754"/>
      <c r="D20" s="754"/>
      <c r="E20" s="754"/>
      <c r="F20" s="754"/>
      <c r="G20" s="754"/>
      <c r="H20" s="754"/>
      <c r="I20" s="755"/>
      <c r="J20" s="756"/>
      <c r="K20" s="748"/>
      <c r="L20" s="757"/>
      <c r="M20" s="757"/>
      <c r="N20" s="746"/>
      <c r="O20" s="748"/>
      <c r="P20" s="748"/>
      <c r="Q20" s="748"/>
      <c r="R20" s="746"/>
      <c r="S20" s="748"/>
      <c r="T20" s="748"/>
      <c r="U20" s="748"/>
      <c r="V20" s="746"/>
      <c r="W20" s="748"/>
      <c r="X20" s="748"/>
      <c r="Y20" s="748"/>
      <c r="Z20" s="746"/>
      <c r="AA20" s="748"/>
      <c r="AB20" s="748"/>
      <c r="AC20" s="748"/>
      <c r="AD20" s="746"/>
      <c r="AE20" s="749"/>
      <c r="AF20" s="749"/>
      <c r="AG20" s="749"/>
      <c r="AH20" s="746"/>
      <c r="AI20" s="750"/>
      <c r="AJ20" s="750"/>
      <c r="AK20" s="750"/>
      <c r="AL20" s="746"/>
      <c r="AM20" s="746"/>
      <c r="AN20" s="746"/>
      <c r="AO20" s="753"/>
      <c r="AP20" s="753"/>
      <c r="AQ20" s="746"/>
      <c r="AR20" s="746"/>
      <c r="AS20" s="756"/>
    </row>
    <row r="21" spans="1:45" ht="35.25" customHeight="1">
      <c r="A21" s="704" t="s">
        <v>325</v>
      </c>
      <c r="B21" s="742">
        <v>0</v>
      </c>
      <c r="C21" s="743">
        <v>0</v>
      </c>
      <c r="D21" s="743">
        <v>0</v>
      </c>
      <c r="E21" s="742">
        <v>0</v>
      </c>
      <c r="F21" s="742">
        <v>1</v>
      </c>
      <c r="G21" s="744">
        <v>0</v>
      </c>
      <c r="H21" s="742">
        <v>1</v>
      </c>
      <c r="I21" s="743"/>
      <c r="J21" s="5"/>
      <c r="K21" s="748"/>
      <c r="L21" s="748"/>
      <c r="M21" s="748"/>
      <c r="N21" s="746"/>
      <c r="O21" s="748"/>
      <c r="P21" s="748"/>
      <c r="Q21" s="748"/>
      <c r="R21" s="746"/>
      <c r="S21" s="748"/>
      <c r="T21" s="748"/>
      <c r="U21" s="748"/>
      <c r="V21" s="746"/>
      <c r="W21" s="748"/>
      <c r="X21" s="748"/>
      <c r="Y21" s="748"/>
      <c r="Z21" s="746"/>
      <c r="AA21" s="748"/>
      <c r="AB21" s="748"/>
      <c r="AC21" s="748"/>
      <c r="AD21" s="746"/>
      <c r="AE21" s="748"/>
      <c r="AF21" s="748"/>
      <c r="AG21" s="748"/>
      <c r="AH21" s="746"/>
      <c r="AI21" s="748"/>
      <c r="AJ21" s="748"/>
      <c r="AK21" s="748"/>
      <c r="AL21" s="746"/>
      <c r="AM21" s="746"/>
      <c r="AN21" s="746"/>
      <c r="AO21" s="758"/>
      <c r="AP21" s="758"/>
      <c r="AQ21" s="746"/>
      <c r="AR21" s="746"/>
      <c r="AS21" s="5"/>
    </row>
    <row r="22" spans="1:45" ht="35.25" customHeight="1">
      <c r="A22" s="704" t="s">
        <v>284</v>
      </c>
      <c r="B22" s="742">
        <v>0</v>
      </c>
      <c r="C22" s="743">
        <v>0</v>
      </c>
      <c r="D22" s="743">
        <v>0</v>
      </c>
      <c r="E22" s="742">
        <v>0</v>
      </c>
      <c r="F22" s="742">
        <v>3</v>
      </c>
      <c r="G22" s="744">
        <v>0</v>
      </c>
      <c r="H22" s="742">
        <v>0</v>
      </c>
      <c r="I22" s="743"/>
      <c r="J22" s="5"/>
      <c r="K22" s="749"/>
      <c r="L22" s="757"/>
      <c r="M22" s="757"/>
      <c r="N22" s="759"/>
      <c r="O22" s="749"/>
      <c r="P22" s="749"/>
      <c r="Q22" s="749"/>
      <c r="R22" s="759"/>
      <c r="S22" s="749"/>
      <c r="T22" s="749"/>
      <c r="U22" s="749"/>
      <c r="V22" s="759"/>
      <c r="W22" s="749"/>
      <c r="X22" s="749"/>
      <c r="Y22" s="749"/>
      <c r="Z22" s="759"/>
      <c r="AA22" s="749"/>
      <c r="AB22" s="749"/>
      <c r="AC22" s="749"/>
      <c r="AD22" s="759"/>
      <c r="AE22" s="749"/>
      <c r="AF22" s="749"/>
      <c r="AG22" s="749"/>
      <c r="AH22" s="759"/>
      <c r="AI22" s="760"/>
      <c r="AJ22" s="760"/>
      <c r="AK22" s="760"/>
      <c r="AL22" s="759"/>
      <c r="AM22" s="759"/>
      <c r="AN22" s="759"/>
      <c r="AO22" s="761"/>
      <c r="AP22" s="761"/>
      <c r="AQ22" s="746"/>
      <c r="AR22" s="746"/>
      <c r="AS22" s="5"/>
    </row>
    <row r="23" spans="1:45" ht="35.25" customHeight="1">
      <c r="A23" s="704" t="s">
        <v>285</v>
      </c>
      <c r="B23" s="742">
        <v>0</v>
      </c>
      <c r="C23" s="743">
        <v>0</v>
      </c>
      <c r="D23" s="743">
        <v>0</v>
      </c>
      <c r="E23" s="742">
        <v>0</v>
      </c>
      <c r="F23" s="742">
        <v>0</v>
      </c>
      <c r="G23" s="744">
        <v>0</v>
      </c>
      <c r="H23" s="742">
        <v>1</v>
      </c>
      <c r="I23" s="743"/>
      <c r="J23" s="5"/>
      <c r="K23" s="749"/>
      <c r="L23" s="749"/>
      <c r="M23" s="749"/>
      <c r="N23" s="759"/>
      <c r="O23" s="749"/>
      <c r="P23" s="749"/>
      <c r="Q23" s="749"/>
      <c r="R23" s="759"/>
      <c r="S23" s="749"/>
      <c r="T23" s="749"/>
      <c r="U23" s="749"/>
      <c r="V23" s="759"/>
      <c r="W23" s="749"/>
      <c r="X23" s="749"/>
      <c r="Y23" s="749"/>
      <c r="Z23" s="759"/>
      <c r="AA23" s="749"/>
      <c r="AB23" s="749"/>
      <c r="AC23" s="749"/>
      <c r="AD23" s="759"/>
      <c r="AE23" s="749"/>
      <c r="AF23" s="749"/>
      <c r="AG23" s="749"/>
      <c r="AH23" s="759"/>
      <c r="AI23" s="760"/>
      <c r="AJ23" s="760"/>
      <c r="AK23" s="760"/>
      <c r="AL23" s="759"/>
      <c r="AM23" s="759"/>
      <c r="AN23" s="759"/>
      <c r="AO23" s="761"/>
      <c r="AP23" s="761"/>
      <c r="AQ23" s="746"/>
      <c r="AR23" s="746"/>
      <c r="AS23" s="5"/>
    </row>
    <row r="24" spans="1:45" ht="35.25" customHeight="1">
      <c r="A24" s="704" t="s">
        <v>286</v>
      </c>
      <c r="B24" s="742">
        <v>1</v>
      </c>
      <c r="C24" s="743">
        <v>0</v>
      </c>
      <c r="D24" s="743">
        <v>0</v>
      </c>
      <c r="E24" s="742">
        <v>0</v>
      </c>
      <c r="F24" s="742">
        <v>0</v>
      </c>
      <c r="G24" s="744">
        <v>0</v>
      </c>
      <c r="H24" s="742">
        <v>1</v>
      </c>
      <c r="I24" s="743"/>
      <c r="J24" s="5"/>
      <c r="K24" s="749"/>
      <c r="L24" s="749"/>
      <c r="M24" s="749"/>
      <c r="N24" s="759"/>
      <c r="O24" s="749"/>
      <c r="P24" s="749"/>
      <c r="Q24" s="749"/>
      <c r="R24" s="759"/>
      <c r="S24" s="749"/>
      <c r="T24" s="749"/>
      <c r="U24" s="749"/>
      <c r="V24" s="759"/>
      <c r="W24" s="749"/>
      <c r="X24" s="749"/>
      <c r="Y24" s="749"/>
      <c r="Z24" s="759"/>
      <c r="AA24" s="749"/>
      <c r="AB24" s="749"/>
      <c r="AC24" s="749"/>
      <c r="AD24" s="759"/>
      <c r="AE24" s="749"/>
      <c r="AF24" s="749"/>
      <c r="AG24" s="749"/>
      <c r="AH24" s="759"/>
      <c r="AI24" s="760"/>
      <c r="AJ24" s="760"/>
      <c r="AK24" s="760"/>
      <c r="AL24" s="759"/>
      <c r="AM24" s="759"/>
      <c r="AN24" s="759"/>
      <c r="AO24" s="761"/>
      <c r="AP24" s="761"/>
      <c r="AQ24" s="746"/>
      <c r="AR24" s="746"/>
      <c r="AS24" s="5"/>
    </row>
    <row r="25" spans="1:45" ht="35.25" customHeight="1">
      <c r="A25" s="704" t="s">
        <v>287</v>
      </c>
      <c r="B25" s="742">
        <v>6</v>
      </c>
      <c r="C25" s="743">
        <v>0</v>
      </c>
      <c r="D25" s="743">
        <v>0</v>
      </c>
      <c r="E25" s="742">
        <v>0</v>
      </c>
      <c r="F25" s="742">
        <v>0</v>
      </c>
      <c r="G25" s="744">
        <v>0</v>
      </c>
      <c r="H25" s="742">
        <v>0</v>
      </c>
      <c r="I25" s="743"/>
      <c r="J25" s="5"/>
      <c r="K25" s="749"/>
      <c r="L25" s="757"/>
      <c r="M25" s="757"/>
      <c r="N25" s="759"/>
      <c r="O25" s="749"/>
      <c r="P25" s="749"/>
      <c r="Q25" s="749"/>
      <c r="R25" s="759"/>
      <c r="S25" s="749"/>
      <c r="T25" s="749"/>
      <c r="U25" s="749"/>
      <c r="V25" s="759"/>
      <c r="W25" s="749"/>
      <c r="X25" s="749"/>
      <c r="Y25" s="749"/>
      <c r="Z25" s="759"/>
      <c r="AA25" s="749"/>
      <c r="AB25" s="749"/>
      <c r="AC25" s="749"/>
      <c r="AD25" s="759"/>
      <c r="AE25" s="749"/>
      <c r="AF25" s="749"/>
      <c r="AG25" s="749"/>
      <c r="AH25" s="759"/>
      <c r="AI25" s="760"/>
      <c r="AJ25" s="760"/>
      <c r="AK25" s="760"/>
      <c r="AL25" s="759"/>
      <c r="AM25" s="759"/>
      <c r="AN25" s="759"/>
      <c r="AO25" s="761"/>
      <c r="AP25" s="761"/>
      <c r="AQ25" s="746"/>
      <c r="AR25" s="746"/>
      <c r="AS25" s="5"/>
    </row>
    <row r="26" spans="1:45" ht="35.25" customHeight="1">
      <c r="A26" s="704" t="s">
        <v>288</v>
      </c>
      <c r="B26" s="742">
        <v>23</v>
      </c>
      <c r="C26" s="743">
        <v>5</v>
      </c>
      <c r="D26" s="743">
        <v>0</v>
      </c>
      <c r="E26" s="742">
        <v>1</v>
      </c>
      <c r="F26" s="742">
        <v>0</v>
      </c>
      <c r="G26" s="744">
        <v>0</v>
      </c>
      <c r="H26" s="742">
        <v>0</v>
      </c>
      <c r="I26" s="743"/>
      <c r="J26" s="5"/>
      <c r="K26" s="749"/>
      <c r="L26" s="749"/>
      <c r="M26" s="749"/>
      <c r="N26" s="759"/>
      <c r="O26" s="749"/>
      <c r="P26" s="749"/>
      <c r="Q26" s="749"/>
      <c r="R26" s="759"/>
      <c r="S26" s="749"/>
      <c r="T26" s="749"/>
      <c r="U26" s="749"/>
      <c r="V26" s="759"/>
      <c r="W26" s="749"/>
      <c r="X26" s="749"/>
      <c r="Y26" s="749"/>
      <c r="Z26" s="759"/>
      <c r="AA26" s="749"/>
      <c r="AB26" s="749"/>
      <c r="AC26" s="749"/>
      <c r="AD26" s="759"/>
      <c r="AE26" s="749"/>
      <c r="AF26" s="749"/>
      <c r="AG26" s="749"/>
      <c r="AH26" s="759"/>
      <c r="AI26" s="760"/>
      <c r="AJ26" s="760"/>
      <c r="AK26" s="760"/>
      <c r="AL26" s="759"/>
      <c r="AM26" s="759"/>
      <c r="AN26" s="759"/>
      <c r="AO26" s="761"/>
      <c r="AP26" s="761"/>
      <c r="AQ26" s="746"/>
      <c r="AR26" s="746"/>
      <c r="AS26" s="5"/>
    </row>
    <row r="27" spans="1:45" ht="35.25" customHeight="1">
      <c r="A27" s="704" t="s">
        <v>289</v>
      </c>
      <c r="B27" s="742">
        <v>29</v>
      </c>
      <c r="C27" s="743">
        <v>16</v>
      </c>
      <c r="D27" s="743">
        <v>0</v>
      </c>
      <c r="E27" s="742">
        <v>4</v>
      </c>
      <c r="F27" s="742">
        <v>0</v>
      </c>
      <c r="G27" s="744">
        <v>0</v>
      </c>
      <c r="H27" s="742">
        <v>1</v>
      </c>
      <c r="I27" s="743"/>
      <c r="J27" s="5"/>
      <c r="K27" s="749"/>
      <c r="L27" s="749"/>
      <c r="M27" s="749"/>
      <c r="N27" s="759"/>
      <c r="O27" s="749"/>
      <c r="P27" s="749"/>
      <c r="Q27" s="749"/>
      <c r="R27" s="759"/>
      <c r="S27" s="749"/>
      <c r="T27" s="749"/>
      <c r="U27" s="749"/>
      <c r="V27" s="759"/>
      <c r="W27" s="749"/>
      <c r="X27" s="749"/>
      <c r="Y27" s="749"/>
      <c r="Z27" s="759"/>
      <c r="AA27" s="749"/>
      <c r="AB27" s="749"/>
      <c r="AC27" s="749"/>
      <c r="AD27" s="759"/>
      <c r="AE27" s="749"/>
      <c r="AF27" s="749"/>
      <c r="AG27" s="749"/>
      <c r="AH27" s="759"/>
      <c r="AI27" s="760"/>
      <c r="AJ27" s="760"/>
      <c r="AK27" s="760"/>
      <c r="AL27" s="759"/>
      <c r="AM27" s="759"/>
      <c r="AN27" s="759"/>
      <c r="AO27" s="761"/>
      <c r="AP27" s="761"/>
      <c r="AQ27" s="746"/>
      <c r="AR27" s="746"/>
      <c r="AS27" s="5"/>
    </row>
    <row r="28" spans="1:45" ht="35.25" customHeight="1">
      <c r="A28" s="704" t="s">
        <v>290</v>
      </c>
      <c r="B28" s="742">
        <v>31</v>
      </c>
      <c r="C28" s="743">
        <v>27</v>
      </c>
      <c r="D28" s="743">
        <v>0</v>
      </c>
      <c r="E28" s="742">
        <v>13</v>
      </c>
      <c r="F28" s="742">
        <v>0</v>
      </c>
      <c r="G28" s="744">
        <v>0</v>
      </c>
      <c r="H28" s="742">
        <v>1</v>
      </c>
      <c r="I28" s="743"/>
      <c r="J28" s="5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746"/>
      <c r="AM28" s="746"/>
      <c r="AN28" s="746"/>
      <c r="AO28" s="746"/>
      <c r="AP28" s="746"/>
      <c r="AQ28" s="746"/>
      <c r="AR28" s="746"/>
      <c r="AS28" s="5"/>
    </row>
    <row r="29" spans="1:45" ht="35.25" customHeight="1">
      <c r="A29" s="704" t="s">
        <v>291</v>
      </c>
      <c r="B29" s="742">
        <v>28</v>
      </c>
      <c r="C29" s="743">
        <v>11</v>
      </c>
      <c r="D29" s="743">
        <v>0</v>
      </c>
      <c r="E29" s="742">
        <v>1</v>
      </c>
      <c r="F29" s="742">
        <v>0</v>
      </c>
      <c r="G29" s="744">
        <v>0</v>
      </c>
      <c r="H29" s="742">
        <v>0</v>
      </c>
      <c r="I29" s="74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9" ht="35.25" customHeight="1">
      <c r="A30" s="704" t="s">
        <v>292</v>
      </c>
      <c r="B30" s="742">
        <v>10</v>
      </c>
      <c r="C30" s="743">
        <v>0</v>
      </c>
      <c r="D30" s="743">
        <v>0</v>
      </c>
      <c r="E30" s="742">
        <v>0</v>
      </c>
      <c r="F30" s="742">
        <v>0</v>
      </c>
      <c r="G30" s="744">
        <v>0</v>
      </c>
      <c r="H30" s="742">
        <v>1</v>
      </c>
      <c r="I30" s="743"/>
    </row>
    <row r="31" spans="1:9" ht="35.25" customHeight="1">
      <c r="A31" s="704" t="s">
        <v>293</v>
      </c>
      <c r="B31" s="742">
        <v>0</v>
      </c>
      <c r="C31" s="743">
        <v>0</v>
      </c>
      <c r="D31" s="743">
        <v>0</v>
      </c>
      <c r="E31" s="742">
        <v>0</v>
      </c>
      <c r="F31" s="742">
        <v>0</v>
      </c>
      <c r="G31" s="744">
        <v>0</v>
      </c>
      <c r="H31" s="742">
        <v>0</v>
      </c>
      <c r="I31" s="743"/>
    </row>
    <row r="32" spans="1:9" ht="35.25" customHeight="1">
      <c r="A32" s="704" t="s">
        <v>294</v>
      </c>
      <c r="B32" s="743">
        <v>0</v>
      </c>
      <c r="C32" s="743">
        <v>0</v>
      </c>
      <c r="D32" s="743">
        <v>0</v>
      </c>
      <c r="E32" s="743">
        <v>0</v>
      </c>
      <c r="F32" s="743">
        <v>5</v>
      </c>
      <c r="G32" s="762">
        <v>0</v>
      </c>
      <c r="H32" s="743">
        <v>1</v>
      </c>
      <c r="I32" s="743"/>
    </row>
    <row r="33" spans="1:9" ht="6" customHeight="1" thickBot="1">
      <c r="A33" s="763"/>
      <c r="B33" s="764"/>
      <c r="C33" s="764"/>
      <c r="D33" s="764"/>
      <c r="E33" s="764"/>
      <c r="F33" s="765"/>
      <c r="G33" s="765"/>
      <c r="H33" s="764"/>
      <c r="I33" s="743"/>
    </row>
    <row r="34" spans="1:10" s="720" customFormat="1" ht="19.5" customHeight="1">
      <c r="A34" s="718" t="s">
        <v>307</v>
      </c>
      <c r="B34" s="719"/>
      <c r="C34" s="718"/>
      <c r="D34" s="718"/>
      <c r="E34" s="718"/>
      <c r="F34" s="718"/>
      <c r="G34" s="718"/>
      <c r="H34" s="718"/>
      <c r="I34" s="718"/>
      <c r="J34" s="718"/>
    </row>
    <row r="35" spans="1:10" ht="11.25">
      <c r="A35" s="14"/>
      <c r="B35" s="15"/>
      <c r="C35" s="14"/>
      <c r="D35" s="14"/>
      <c r="E35" s="14"/>
      <c r="F35" s="14"/>
      <c r="G35" s="14"/>
      <c r="H35" s="14"/>
      <c r="I35" s="14"/>
      <c r="J35" s="14"/>
    </row>
    <row r="36" spans="1:10" ht="11.25">
      <c r="A36" s="14"/>
      <c r="B36" s="766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4"/>
      <c r="B37" s="15"/>
      <c r="C37" s="14"/>
      <c r="D37" s="14"/>
      <c r="E37" s="14"/>
      <c r="F37" s="14"/>
      <c r="G37" s="14"/>
      <c r="H37" s="14"/>
      <c r="I37" s="14"/>
      <c r="J37" s="14"/>
    </row>
  </sheetData>
  <mergeCells count="85">
    <mergeCell ref="AO27:AP27"/>
    <mergeCell ref="K27:M27"/>
    <mergeCell ref="O27:Q27"/>
    <mergeCell ref="S27:U27"/>
    <mergeCell ref="W27:Y27"/>
    <mergeCell ref="AA27:AC27"/>
    <mergeCell ref="AE27:AG27"/>
    <mergeCell ref="AI27:AK27"/>
    <mergeCell ref="AO26:AP26"/>
    <mergeCell ref="K26:M26"/>
    <mergeCell ref="O26:Q26"/>
    <mergeCell ref="S26:U26"/>
    <mergeCell ref="W26:Y26"/>
    <mergeCell ref="AA26:AC26"/>
    <mergeCell ref="AE26:AG26"/>
    <mergeCell ref="AI26:AK26"/>
    <mergeCell ref="AO25:AP25"/>
    <mergeCell ref="K25:M25"/>
    <mergeCell ref="O25:Q25"/>
    <mergeCell ref="S25:U25"/>
    <mergeCell ref="W25:Y25"/>
    <mergeCell ref="AA25:AC25"/>
    <mergeCell ref="AE25:AG25"/>
    <mergeCell ref="AI25:AK25"/>
    <mergeCell ref="AA24:AC24"/>
    <mergeCell ref="AE24:AG24"/>
    <mergeCell ref="AI24:AK24"/>
    <mergeCell ref="AO24:AP24"/>
    <mergeCell ref="K24:M24"/>
    <mergeCell ref="O24:Q24"/>
    <mergeCell ref="S24:U24"/>
    <mergeCell ref="W24:Y24"/>
    <mergeCell ref="AA23:AC23"/>
    <mergeCell ref="AE23:AG23"/>
    <mergeCell ref="AI23:AK23"/>
    <mergeCell ref="AO23:AP23"/>
    <mergeCell ref="K23:M23"/>
    <mergeCell ref="O23:Q23"/>
    <mergeCell ref="S23:U23"/>
    <mergeCell ref="W23:Y23"/>
    <mergeCell ref="AA22:AC22"/>
    <mergeCell ref="AE22:AG22"/>
    <mergeCell ref="AI22:AK22"/>
    <mergeCell ref="AO22:AP22"/>
    <mergeCell ref="K22:M22"/>
    <mergeCell ref="O22:Q22"/>
    <mergeCell ref="S22:U22"/>
    <mergeCell ref="W22:Y22"/>
    <mergeCell ref="AA21:AC21"/>
    <mergeCell ref="AE21:AG21"/>
    <mergeCell ref="AI21:AK21"/>
    <mergeCell ref="AO21:AP21"/>
    <mergeCell ref="K21:M21"/>
    <mergeCell ref="O21:Q21"/>
    <mergeCell ref="S21:U21"/>
    <mergeCell ref="W21:Y21"/>
    <mergeCell ref="AA20:AC20"/>
    <mergeCell ref="AE20:AG20"/>
    <mergeCell ref="AI20:AK20"/>
    <mergeCell ref="AO20:AP20"/>
    <mergeCell ref="K20:M20"/>
    <mergeCell ref="O20:Q20"/>
    <mergeCell ref="S20:U20"/>
    <mergeCell ref="W20:Y20"/>
    <mergeCell ref="AA19:AC19"/>
    <mergeCell ref="AE19:AG19"/>
    <mergeCell ref="AI19:AK19"/>
    <mergeCell ref="AO19:AP19"/>
    <mergeCell ref="K19:M19"/>
    <mergeCell ref="O19:Q19"/>
    <mergeCell ref="S19:U19"/>
    <mergeCell ref="W19:Y19"/>
    <mergeCell ref="AA18:AC18"/>
    <mergeCell ref="AE18:AG18"/>
    <mergeCell ref="AI18:AK18"/>
    <mergeCell ref="AO18:AP18"/>
    <mergeCell ref="K18:M18"/>
    <mergeCell ref="O18:Q18"/>
    <mergeCell ref="S18:U18"/>
    <mergeCell ref="W18:Y18"/>
    <mergeCell ref="A10:A13"/>
    <mergeCell ref="B10:D10"/>
    <mergeCell ref="H10:H13"/>
    <mergeCell ref="A2:H2"/>
    <mergeCell ref="E10:F1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INPC000</cp:lastModifiedBy>
  <cp:lastPrinted>2007-01-18T08:35:26Z</cp:lastPrinted>
  <dcterms:created xsi:type="dcterms:W3CDTF">1998-01-13T09:06:33Z</dcterms:created>
  <dcterms:modified xsi:type="dcterms:W3CDTF">2008-04-22T08:29:29Z</dcterms:modified>
  <cp:category/>
  <cp:version/>
  <cp:contentType/>
  <cp:contentStatus/>
</cp:coreProperties>
</file>