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<sst xmlns="http://schemas.openxmlformats.org/spreadsheetml/2006/main" count="225" uniqueCount="133">
  <si>
    <t>３　事　業　所</t>
  </si>
  <si>
    <t>総数</t>
  </si>
  <si>
    <t>A～C</t>
  </si>
  <si>
    <t>農林漁業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</si>
  <si>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</si>
  <si>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</si>
  <si>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</si>
  <si>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</si>
  <si>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</si>
  <si>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</si>
  <si>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</si>
  <si>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</si>
  <si>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Ｊ</t>
  </si>
  <si>
    <t>金融・保険業</t>
  </si>
  <si>
    <t>Ｋ</t>
  </si>
  <si>
    <t>不動産業</t>
  </si>
  <si>
    <t>Ｌ</t>
  </si>
  <si>
    <t>Ｍ</t>
  </si>
  <si>
    <t>平成13年</t>
  </si>
  <si>
    <t>電気・ガス・熱
供給・水道業</t>
  </si>
  <si>
    <t>　資料：総務課（事業所・企業統計調査）</t>
  </si>
  <si>
    <t>この結果は、個人経営の農林漁業、家事サービス業を除く市内の事業所を対象として調査したものです。</t>
  </si>
  <si>
    <t>１　産業大分類別の事業所数、従業者数の推移</t>
  </si>
  <si>
    <t xml:space="preserve">16年 6月 1日 </t>
  </si>
  <si>
    <t>平成13年</t>
  </si>
  <si>
    <t>平成16年</t>
  </si>
  <si>
    <t>情報通信業</t>
  </si>
  <si>
    <t>Ｉ</t>
  </si>
  <si>
    <t>運輸業</t>
  </si>
  <si>
    <t>卸売・小売業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</si>
  <si>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</si>
  <si>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</si>
  <si>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</si>
  <si>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</si>
  <si>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</si>
  <si>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</si>
  <si>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</si>
  <si>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</si>
  <si>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サービス業(他に
分類されないもの)</t>
  </si>
  <si>
    <t>Ｒ</t>
  </si>
  <si>
    <t>公務</t>
  </si>
  <si>
    <t>　　　　(注）平成16年は簡易調査のため、一部調査項目なし（Ｒ－公務）</t>
  </si>
  <si>
    <t xml:space="preserve">平成 13年10月 1日 </t>
  </si>
  <si>
    <t>産業分類</t>
  </si>
  <si>
    <t>事業所数</t>
  </si>
  <si>
    <t>従業者数</t>
  </si>
  <si>
    <t>地　区　名</t>
  </si>
  <si>
    <t>総　　　数</t>
  </si>
  <si>
    <t>中　　　央</t>
  </si>
  <si>
    <t>西</t>
  </si>
  <si>
    <t>城　　　北</t>
  </si>
  <si>
    <t>北</t>
  </si>
  <si>
    <t>東</t>
  </si>
  <si>
    <t>駅　　　南</t>
  </si>
  <si>
    <t>県　　　居</t>
  </si>
  <si>
    <t>入　　　野</t>
  </si>
  <si>
    <t>佐　鳴　台</t>
  </si>
  <si>
    <t>萩　　　丘</t>
  </si>
  <si>
    <t>曳　　　馬</t>
  </si>
  <si>
    <t>江　　　東</t>
  </si>
  <si>
    <t>白　　　脇</t>
  </si>
  <si>
    <t>江　　　西</t>
  </si>
  <si>
    <t>新　　　津</t>
  </si>
  <si>
    <t>篠　　　原</t>
  </si>
  <si>
    <t>庄　　　内</t>
  </si>
  <si>
    <t>和　　　地</t>
  </si>
  <si>
    <t>伊　佐　見</t>
  </si>
  <si>
    <t>神　久　呂</t>
  </si>
  <si>
    <t>都　　　田</t>
  </si>
  <si>
    <t>三　方　原</t>
  </si>
  <si>
    <t>積　　　志</t>
  </si>
  <si>
    <t>長　　　上</t>
  </si>
  <si>
    <t>笠　　　井</t>
  </si>
  <si>
    <t>中　ノ　町</t>
  </si>
  <si>
    <t>和　　　田</t>
  </si>
  <si>
    <t>蒲</t>
  </si>
  <si>
    <t>飯　　　田</t>
  </si>
  <si>
    <t>芳　　　川</t>
  </si>
  <si>
    <t>河　　　輪</t>
  </si>
  <si>
    <t>五　　　島</t>
  </si>
  <si>
    <t>可　　　美</t>
  </si>
  <si>
    <t>４　地区別・産業大分類別の従業者数</t>
  </si>
  <si>
    <t xml:space="preserve">平成16年６月１日現在 </t>
  </si>
  <si>
    <t>電気･ガス･熱
供給･水道業</t>
  </si>
  <si>
    <t>情報通信業</t>
  </si>
  <si>
    <t>運輸業</t>
  </si>
  <si>
    <t>卸売・小売業</t>
  </si>
  <si>
    <t>金融・保険業</t>
  </si>
  <si>
    <t>不動産業</t>
  </si>
  <si>
    <t>飲食店、
宿泊業</t>
  </si>
  <si>
    <t>教育、学習
支援業</t>
  </si>
  <si>
    <t>複合サービス
事業</t>
  </si>
  <si>
    <t>サービス業（他に
分類されないもの）</t>
  </si>
  <si>
    <t>富　　　塚</t>
  </si>
  <si>
    <t>花　　　川</t>
  </si>
  <si>
    <t>　資料：総務課（事業所・企業統計調査）</t>
  </si>
  <si>
    <t>３　地区別・産業大分類別の事業所数</t>
  </si>
  <si>
    <t xml:space="preserve">平成16年６月１日現在 </t>
  </si>
  <si>
    <t>電気･ガス･熱
供給･水道業</t>
  </si>
  <si>
    <t>サービス業（他に
分類されないもの）</t>
  </si>
  <si>
    <t>　資料：総務課（事業所・企業統計調査）</t>
  </si>
  <si>
    <t>産　 業　 分　 類</t>
  </si>
  <si>
    <t>事業所数</t>
  </si>
  <si>
    <t>従業者数</t>
  </si>
  <si>
    <t>１　～　４　人</t>
  </si>
  <si>
    <t>５　～　９　人</t>
  </si>
  <si>
    <t>１０ ～ ２９ 人</t>
  </si>
  <si>
    <t>３０ ～ ４９ 人</t>
  </si>
  <si>
    <t>総　　　　数</t>
  </si>
  <si>
    <t>電気・ガス・　　熱供給・水道業</t>
  </si>
  <si>
    <t>Ｉ</t>
  </si>
  <si>
    <t>　</t>
  </si>
  <si>
    <t xml:space="preserve">２　産業大分類別・従業者規模別の事業所数、従業者数 </t>
  </si>
  <si>
    <t xml:space="preserve">平成16年６月１日現在 </t>
  </si>
  <si>
    <t>総　　　　　数</t>
  </si>
  <si>
    <t>　民　　　　　　　営　　　　　　  従　　　　  　　　業　　　　　　　者　　　　　　　規　　　　　　　模</t>
  </si>
  <si>
    <t>国、地方公共団体</t>
  </si>
  <si>
    <t>５０ ～ ９９ 人</t>
  </si>
  <si>
    <t>１００ 人 以 上</t>
  </si>
  <si>
    <t>派遣･下請
従業者のみ</t>
  </si>
  <si>
    <t>運輸業</t>
  </si>
  <si>
    <t>卸売・小売業</t>
  </si>
  <si>
    <t>飲食店、宿泊業</t>
  </si>
  <si>
    <t>Ｎ</t>
  </si>
  <si>
    <t>Ｏ</t>
  </si>
  <si>
    <t>教育、学習支援業</t>
  </si>
  <si>
    <t>Ｐ</t>
  </si>
  <si>
    <t>複合サービス事業</t>
  </si>
  <si>
    <t>Ｑ</t>
  </si>
  <si>
    <t>サービス業
(他に分類され
ないもの)</t>
  </si>
  <si>
    <t>Ｒ</t>
  </si>
  <si>
    <t>　資料：総務課（事業所・企業統計調査）</t>
  </si>
  <si>
    <t>　　　　(注）平成16年は簡易調査のため、一部調査項目なし（Ｒ－公務及び国、地方公共団体）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</si>
</sst>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0\ "/>
    <numFmt numFmtId="178" formatCode="#\ ##0\ ;;#\-\ "/>
    <numFmt numFmtId="179" formatCode="#\ ##0;;#\-\ "/>
    <numFmt numFmtId="180" formatCode="#\ ##0\ \ ;;#\-\ \ "/>
    <numFmt numFmtId="181" formatCode="\ ###,###,##0;&quot;-&quot;###,###,##0"/>
    <numFmt numFmtId="182" formatCode="#,###,###,##0;&quot; -&quot;###,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#,###,##0;&quot;-&quot;#,###,##0"/>
    <numFmt numFmtId="187" formatCode="#,###,##0;&quot; -&quot;###,##0"/>
    <numFmt numFmtId="188" formatCode="###,###,##0;&quot;-&quot;##,###,##0"/>
    <numFmt numFmtId="189" formatCode="\ ###,###,###,##0;&quot;-&quot;###,###,###,##0"/>
    <numFmt numFmtId="190" formatCode="###,###,###,##0;&quot;-&quot;##,###,###,##0"/>
    <numFmt numFmtId="191" formatCode="0_ "/>
    <numFmt numFmtId="192" formatCode="0_);[Red]\(0\)"/>
    <numFmt numFmtId="193" formatCode="\ ###,##0;&quot;-&quot;###,##0"/>
    <numFmt numFmtId="194" formatCode="###,##0;&quot;-&quot;##,##0"/>
    <numFmt numFmtId="195" formatCode="##,##0;&quot;-&quot;#,##0"/>
    <numFmt numFmtId="196" formatCode="#,##0_ "/>
    <numFmt numFmtId="197" formatCode="#,##0;&quot; -&quot;##0"/>
    <numFmt numFmtId="198" formatCode="\ ##0;&quot;-&quot;##0"/>
    <numFmt numFmtId="199" formatCode="####0;&quot;-&quot;###0"/>
    <numFmt numFmtId="200" formatCode="##,###,###,##0;&quot;-&quot;#,###,###,##0"/>
    <numFmt numFmtId="201" formatCode="#,###,###,###,###,###,##0;&quot; -&quot;###,###,###,###,###,##0"/>
    <numFmt numFmtId="202" formatCode="##,###,##0.0;&quot;-&quot;#,###,##0.0"/>
    <numFmt numFmtId="203" formatCode="\ ###,###,###,###,##0;&quot;-&quot;###,###,###,###,##0"/>
    <numFmt numFmtId="204" formatCode="##,###,###,###,##0;&quot;-&quot;#,###,###,###,##0"/>
    <numFmt numFmtId="205" formatCode="#,###,###,###,##0;&quot; -&quot;###,###,###,##0"/>
    <numFmt numFmtId="206" formatCode="#,##0.00_ "/>
    <numFmt numFmtId="207" formatCode="###"/>
    <numFmt numFmtId="208" formatCode="000"/>
    <numFmt numFmtId="209" formatCode="[&lt;=999]000;[&lt;=99999]000\-00;000\-0000"/>
    <numFmt numFmtId="210" formatCode="mmm\-yyyy"/>
    <numFmt numFmtId="211" formatCode="#,##0\ "/>
    <numFmt numFmtId="212" formatCode="#,##0\ \ "/>
    <numFmt numFmtId="213" formatCode="#,##0\ ;;#\-"/>
    <numFmt numFmtId="214" formatCode="#,##0\ ;;#\-\ "/>
    <numFmt numFmtId="215" formatCode="#,##0;;&quot;-&quot;"/>
    <numFmt numFmtId="216" formatCode="#,##0.00;;&quot;-&quot;"/>
    <numFmt numFmtId="217" formatCode="#,##0.0;;&quot;-&quot;"/>
    <numFmt numFmtId="218" formatCode="General\ "/>
    <numFmt numFmtId="219" formatCode="0.00\ "/>
    <numFmt numFmtId="220" formatCode="0000"/>
    <numFmt numFmtId="221" formatCode="0000&quot;-&quot;"/>
    <numFmt numFmtId="222" formatCode="0.0"/>
    <numFmt numFmtId="223" formatCode="00"/>
    <numFmt numFmtId="224" formatCode="000000"/>
    <numFmt numFmtId="225" formatCode="###,###,##0.0;&quot;-&quot;##,###,##0.0"/>
    <numFmt numFmtId="226" formatCode="\ ###,##0.0;&quot;-&quot;###,##0.0"/>
    <numFmt numFmtId="227" formatCode="###,##0.0;&quot;-&quot;##,##0.0"/>
    <numFmt numFmtId="228" formatCode="\ ###,###,##0.0;&quot;-&quot;###,###,##0.0"/>
    <numFmt numFmtId="229" formatCode="#,###,##0.0;&quot; -&quot;###,##0.0"/>
    <numFmt numFmtId="230" formatCode="##,###,###,##0.0;&quot;-&quot;#,###,###,##0.0"/>
    <numFmt numFmtId="231" formatCode="\1\)\ #,###,##0;\1\)\ \-###,##0"/>
    <numFmt numFmtId="232" formatCode="###,###,###,##0.0;&quot;-&quot;##,###,###,##0.0"/>
    <numFmt numFmtId="233" formatCode="#,##0\ \ ;;#\-\ \ "/>
  </numFmts>
  <fonts count="29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0"/>
      <name val="ＦＡ 明朝"/>
      <family val="1"/>
    </font>
    <font>
      <sz val="8.5"/>
      <name val="ＦＡ 明朝"/>
      <family val="1"/>
    </font>
    <font>
      <sz val="9"/>
      <name val="ＦＡ 明朝"/>
      <family val="1"/>
    </font>
    <font>
      <sz val="9"/>
      <color indexed="8"/>
      <name val="ＦＡ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sz val="21"/>
      <name val="ＭＳ ゴシック"/>
      <family val="3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b/>
      <sz val="9"/>
      <color indexed="8"/>
      <name val="ＦＡ ゴシック"/>
      <family val="3"/>
    </font>
    <font>
      <sz val="14"/>
      <color indexed="8"/>
      <name val="ＭＳ 明朝"/>
      <family val="1"/>
    </font>
    <font>
      <sz val="8"/>
      <name val="ＦＡ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3" fillId="0" borderId="1" xfId="0" applyNumberFormat="1" applyFont="1" applyBorder="1" applyAlignment="1" applyProtection="1">
      <alignment vertical="top"/>
      <protection/>
    </xf>
    <xf numFmtId="0" fontId="10" fillId="0" borderId="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distributed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distributed" vertical="center"/>
      <protection/>
    </xf>
    <xf numFmtId="177" fontId="10" fillId="0" borderId="0" xfId="17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177" fontId="17" fillId="0" borderId="2" xfId="17" applyNumberFormat="1" applyFont="1" applyBorder="1" applyAlignment="1" applyProtection="1">
      <alignment vertical="center"/>
      <protection/>
    </xf>
    <xf numFmtId="177" fontId="16" fillId="0" borderId="2" xfId="17" applyNumberFormat="1" applyFont="1" applyBorder="1" applyAlignment="1" applyProtection="1">
      <alignment vertical="center"/>
      <protection locked="0"/>
    </xf>
    <xf numFmtId="177" fontId="17" fillId="0" borderId="0" xfId="17" applyNumberFormat="1" applyFont="1" applyAlignment="1" applyProtection="1">
      <alignment vertical="center"/>
      <protection/>
    </xf>
    <xf numFmtId="177" fontId="16" fillId="0" borderId="0" xfId="17" applyNumberFormat="1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distributed" vertical="center"/>
      <protection/>
    </xf>
    <xf numFmtId="177" fontId="10" fillId="0" borderId="1" xfId="17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distributed" vertical="center" wrapText="1"/>
      <protection/>
    </xf>
    <xf numFmtId="178" fontId="16" fillId="0" borderId="3" xfId="17" applyNumberFormat="1" applyFont="1" applyBorder="1" applyAlignment="1" applyProtection="1">
      <alignment vertical="center"/>
      <protection locked="0"/>
    </xf>
    <xf numFmtId="178" fontId="16" fillId="0" borderId="1" xfId="17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center"/>
      <protection/>
    </xf>
    <xf numFmtId="177" fontId="10" fillId="0" borderId="0" xfId="17" applyNumberFormat="1" applyFont="1" applyBorder="1" applyAlignment="1" applyProtection="1">
      <alignment vertical="center"/>
      <protection locked="0"/>
    </xf>
    <xf numFmtId="178" fontId="16" fillId="0" borderId="0" xfId="17" applyNumberFormat="1" applyFont="1" applyBorder="1" applyAlignment="1" applyProtection="1">
      <alignment vertical="center"/>
      <protection locked="0"/>
    </xf>
    <xf numFmtId="178" fontId="16" fillId="0" borderId="2" xfId="17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177" fontId="14" fillId="0" borderId="0" xfId="17" applyNumberFormat="1" applyFont="1" applyBorder="1" applyAlignment="1" applyProtection="1">
      <alignment vertical="center"/>
      <protection/>
    </xf>
    <xf numFmtId="178" fontId="10" fillId="0" borderId="0" xfId="17" applyNumberFormat="1" applyFont="1" applyBorder="1" applyAlignment="1" applyProtection="1">
      <alignment vertical="center"/>
      <protection locked="0"/>
    </xf>
    <xf numFmtId="177" fontId="14" fillId="0" borderId="0" xfId="17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2" fillId="0" borderId="0" xfId="19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distributed" vertical="center"/>
      <protection locked="0"/>
    </xf>
    <xf numFmtId="0" fontId="16" fillId="0" borderId="4" xfId="0" applyFont="1" applyBorder="1" applyAlignment="1" applyProtection="1">
      <alignment horizontal="distributed" vertical="center"/>
      <protection locked="0"/>
    </xf>
    <xf numFmtId="0" fontId="16" fillId="0" borderId="5" xfId="0" applyFont="1" applyBorder="1" applyAlignment="1" applyProtection="1">
      <alignment horizontal="distributed" vertical="center"/>
      <protection locked="0"/>
    </xf>
    <xf numFmtId="0" fontId="24" fillId="0" borderId="4" xfId="22" applyFont="1" applyBorder="1" applyAlignment="1" applyProtection="1">
      <alignment horizontal="distributed" vertical="center"/>
      <protection/>
    </xf>
    <xf numFmtId="0" fontId="0" fillId="0" borderId="6" xfId="22" applyFont="1" applyBorder="1" applyAlignment="1" applyProtection="1">
      <alignment horizontal="distributed" vertical="center"/>
      <protection/>
    </xf>
    <xf numFmtId="0" fontId="24" fillId="0" borderId="1" xfId="21" applyFont="1" applyBorder="1" applyAlignment="1" applyProtection="1">
      <alignment horizontal="right" vertical="center"/>
      <protection locked="0"/>
    </xf>
    <xf numFmtId="0" fontId="11" fillId="0" borderId="1" xfId="21" applyBorder="1" applyAlignment="1">
      <alignment horizontal="right" vertical="center"/>
      <protection/>
    </xf>
    <xf numFmtId="0" fontId="11" fillId="0" borderId="0" xfId="22" applyAlignment="1">
      <alignment/>
      <protection/>
    </xf>
    <xf numFmtId="0" fontId="11" fillId="0" borderId="0" xfId="22" applyFont="1" applyAlignment="1" applyProtection="1">
      <alignment/>
      <protection/>
    </xf>
    <xf numFmtId="0" fontId="0" fillId="0" borderId="0" xfId="22" applyFont="1" applyAlignment="1" applyProtection="1">
      <alignment/>
      <protection/>
    </xf>
    <xf numFmtId="0" fontId="10" fillId="0" borderId="0" xfId="22" applyFont="1" applyAlignment="1" applyProtection="1">
      <alignment/>
      <protection/>
    </xf>
    <xf numFmtId="0" fontId="7" fillId="0" borderId="0" xfId="22" applyFont="1" applyAlignment="1" applyProtection="1">
      <alignment vertical="center"/>
      <protection/>
    </xf>
    <xf numFmtId="0" fontId="10" fillId="0" borderId="1" xfId="22" applyFont="1" applyBorder="1" applyProtection="1">
      <alignment/>
      <protection/>
    </xf>
    <xf numFmtId="0" fontId="11" fillId="0" borderId="1" xfId="22" applyFont="1" applyBorder="1" applyAlignment="1" applyProtection="1">
      <alignment vertical="top"/>
      <protection/>
    </xf>
    <xf numFmtId="0" fontId="10" fillId="0" borderId="1" xfId="22" applyFont="1" applyBorder="1" applyAlignment="1" applyProtection="1">
      <alignment vertical="top"/>
      <protection/>
    </xf>
    <xf numFmtId="0" fontId="10" fillId="0" borderId="1" xfId="22" applyFont="1" applyBorder="1" applyAlignment="1" applyProtection="1">
      <alignment horizontal="right" vertical="center"/>
      <protection locked="0"/>
    </xf>
    <xf numFmtId="0" fontId="24" fillId="0" borderId="1" xfId="22" applyFont="1" applyBorder="1" applyAlignment="1" applyProtection="1">
      <alignment horizontal="right" vertical="center"/>
      <protection locked="0"/>
    </xf>
    <xf numFmtId="0" fontId="10" fillId="0" borderId="0" xfId="22" applyFont="1" applyBorder="1" applyAlignment="1" applyProtection="1">
      <alignment horizontal="right" vertical="center"/>
      <protection locked="0"/>
    </xf>
    <xf numFmtId="0" fontId="0" fillId="0" borderId="4" xfId="22" applyFont="1" applyBorder="1" applyAlignment="1" applyProtection="1">
      <alignment horizontal="center" vertical="center"/>
      <protection/>
    </xf>
    <xf numFmtId="0" fontId="0" fillId="0" borderId="4" xfId="22" applyFont="1" applyBorder="1" applyAlignment="1" applyProtection="1">
      <alignment horizontal="distributed" vertical="center"/>
      <protection/>
    </xf>
    <xf numFmtId="0" fontId="0" fillId="0" borderId="5" xfId="22" applyFont="1" applyBorder="1" applyAlignment="1" applyProtection="1">
      <alignment horizontal="distributed" vertical="center" wrapText="1"/>
      <protection/>
    </xf>
    <xf numFmtId="0" fontId="0" fillId="0" borderId="7" xfId="22" applyFont="1" applyBorder="1" applyAlignment="1" applyProtection="1">
      <alignment horizontal="distributed" vertical="center"/>
      <protection/>
    </xf>
    <xf numFmtId="0" fontId="0" fillId="0" borderId="8" xfId="22" applyFont="1" applyBorder="1" applyAlignment="1" applyProtection="1">
      <alignment horizontal="distributed" vertical="center" wrapText="1"/>
      <protection/>
    </xf>
    <xf numFmtId="0" fontId="24" fillId="0" borderId="6" xfId="22" applyFont="1" applyBorder="1" applyAlignment="1" applyProtection="1">
      <alignment horizontal="distributed" vertical="center"/>
      <protection/>
    </xf>
    <xf numFmtId="0" fontId="0" fillId="0" borderId="6" xfId="22" applyFont="1" applyBorder="1" applyAlignment="1" applyProtection="1">
      <alignment horizontal="distributed" vertical="center" wrapText="1"/>
      <protection/>
    </xf>
    <xf numFmtId="0" fontId="24" fillId="0" borderId="6" xfId="22" applyFont="1" applyBorder="1" applyAlignment="1" applyProtection="1">
      <alignment horizontal="distributed" vertical="center" wrapText="1"/>
      <protection/>
    </xf>
    <xf numFmtId="0" fontId="19" fillId="0" borderId="7" xfId="22" applyFont="1" applyBorder="1" applyAlignment="1" applyProtection="1">
      <alignment horizontal="distributed" vertical="center" wrapText="1"/>
      <protection/>
    </xf>
    <xf numFmtId="0" fontId="7" fillId="0" borderId="0" xfId="22" applyFont="1" applyBorder="1" applyAlignment="1" applyProtection="1">
      <alignment vertical="center"/>
      <protection/>
    </xf>
    <xf numFmtId="0" fontId="0" fillId="0" borderId="2" xfId="22" applyFont="1" applyBorder="1" applyAlignment="1" applyProtection="1">
      <alignment horizontal="center" vertical="center"/>
      <protection/>
    </xf>
    <xf numFmtId="0" fontId="0" fillId="0" borderId="0" xfId="22" applyFont="1" applyBorder="1" applyAlignment="1" applyProtection="1">
      <alignment horizontal="distributed" vertical="center"/>
      <protection/>
    </xf>
    <xf numFmtId="38" fontId="25" fillId="0" borderId="2" xfId="17" applyFont="1" applyBorder="1" applyAlignment="1" applyProtection="1">
      <alignment horizontal="center" vertical="center"/>
      <protection/>
    </xf>
    <xf numFmtId="180" fontId="25" fillId="0" borderId="0" xfId="17" applyNumberFormat="1" applyFont="1" applyAlignment="1" applyProtection="1">
      <alignment vertical="center"/>
      <protection/>
    </xf>
    <xf numFmtId="0" fontId="26" fillId="0" borderId="0" xfId="22" applyFont="1" applyAlignment="1" applyProtection="1">
      <alignment/>
      <protection/>
    </xf>
    <xf numFmtId="38" fontId="27" fillId="0" borderId="2" xfId="17" applyFont="1" applyBorder="1" applyAlignment="1" applyProtection="1">
      <alignment horizontal="center" vertical="center"/>
      <protection/>
    </xf>
    <xf numFmtId="180" fontId="27" fillId="0" borderId="0" xfId="17" applyNumberFormat="1" applyFont="1" applyAlignment="1" applyProtection="1">
      <alignment vertical="center"/>
      <protection/>
    </xf>
    <xf numFmtId="180" fontId="27" fillId="0" borderId="0" xfId="17" applyNumberFormat="1" applyFont="1" applyAlignment="1" applyProtection="1">
      <alignment vertical="center"/>
      <protection locked="0"/>
    </xf>
    <xf numFmtId="0" fontId="8" fillId="0" borderId="0" xfId="22" applyFont="1" applyAlignment="1" applyProtection="1">
      <alignment/>
      <protection/>
    </xf>
    <xf numFmtId="180" fontId="27" fillId="0" borderId="0" xfId="17" applyNumberFormat="1" applyFont="1" applyBorder="1" applyAlignment="1" applyProtection="1">
      <alignment vertical="center"/>
      <protection/>
    </xf>
    <xf numFmtId="38" fontId="14" fillId="0" borderId="3" xfId="17" applyFont="1" applyBorder="1" applyAlignment="1" applyProtection="1">
      <alignment horizontal="distributed" vertical="center"/>
      <protection/>
    </xf>
    <xf numFmtId="178" fontId="14" fillId="0" borderId="1" xfId="17" applyNumberFormat="1" applyFont="1" applyBorder="1" applyAlignment="1" applyProtection="1">
      <alignment vertical="center"/>
      <protection/>
    </xf>
    <xf numFmtId="0" fontId="8" fillId="0" borderId="0" xfId="22" applyFont="1" applyAlignment="1" applyProtection="1">
      <alignment vertical="center"/>
      <protection/>
    </xf>
    <xf numFmtId="0" fontId="7" fillId="0" borderId="0" xfId="22" applyFont="1" applyAlignment="1" applyProtection="1">
      <alignment/>
      <protection/>
    </xf>
    <xf numFmtId="0" fontId="19" fillId="0" borderId="0" xfId="22" applyFont="1" applyAlignment="1" applyProtection="1">
      <alignment vertical="center"/>
      <protection/>
    </xf>
    <xf numFmtId="0" fontId="19" fillId="0" borderId="0" xfId="22" applyFont="1" applyAlignment="1" applyProtection="1">
      <alignment horizontal="center" vertical="center"/>
      <protection/>
    </xf>
    <xf numFmtId="0" fontId="28" fillId="0" borderId="0" xfId="22" applyFont="1" applyAlignment="1" applyProtection="1">
      <alignment vertical="center"/>
      <protection/>
    </xf>
    <xf numFmtId="0" fontId="28" fillId="0" borderId="0" xfId="22" applyFont="1" applyAlignment="1" applyProtection="1">
      <alignment horizontal="center" vertical="center"/>
      <protection/>
    </xf>
    <xf numFmtId="0" fontId="11" fillId="0" borderId="0" xfId="21" applyAlignment="1">
      <alignment/>
      <protection/>
    </xf>
    <xf numFmtId="0" fontId="11" fillId="0" borderId="0" xfId="21" applyFont="1" applyAlignment="1" applyProtection="1">
      <alignment/>
      <protection/>
    </xf>
    <xf numFmtId="0" fontId="0" fillId="0" borderId="0" xfId="21" applyFont="1" applyAlignment="1" applyProtection="1">
      <alignment/>
      <protection/>
    </xf>
    <xf numFmtId="0" fontId="10" fillId="0" borderId="0" xfId="21" applyFont="1" applyAlignment="1" applyProtection="1">
      <alignment/>
      <protection/>
    </xf>
    <xf numFmtId="0" fontId="7" fillId="0" borderId="0" xfId="21" applyFont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11" fillId="0" borderId="1" xfId="21" applyFont="1" applyBorder="1" applyAlignment="1" applyProtection="1">
      <alignment vertical="top"/>
      <protection/>
    </xf>
    <xf numFmtId="0" fontId="10" fillId="0" borderId="1" xfId="21" applyFont="1" applyBorder="1" applyAlignment="1" applyProtection="1">
      <alignment vertical="top"/>
      <protection/>
    </xf>
    <xf numFmtId="0" fontId="10" fillId="0" borderId="1" xfId="21" applyFont="1" applyBorder="1" applyAlignment="1" applyProtection="1">
      <alignment horizontal="right" vertical="center"/>
      <protection locked="0"/>
    </xf>
    <xf numFmtId="0" fontId="10" fillId="0" borderId="0" xfId="21" applyFont="1" applyBorder="1" applyAlignment="1" applyProtection="1">
      <alignment horizontal="right" vertical="center"/>
      <protection locked="0"/>
    </xf>
    <xf numFmtId="0" fontId="0" fillId="0" borderId="4" xfId="21" applyFont="1" applyBorder="1" applyAlignment="1" applyProtection="1">
      <alignment horizontal="center" vertical="center"/>
      <protection/>
    </xf>
    <xf numFmtId="0" fontId="0" fillId="0" borderId="4" xfId="21" applyFont="1" applyBorder="1" applyAlignment="1" applyProtection="1">
      <alignment horizontal="distributed" vertical="center"/>
      <protection/>
    </xf>
    <xf numFmtId="0" fontId="0" fillId="0" borderId="5" xfId="21" applyFont="1" applyBorder="1" applyAlignment="1" applyProtection="1">
      <alignment horizontal="distributed" vertical="center" wrapText="1"/>
      <protection/>
    </xf>
    <xf numFmtId="0" fontId="0" fillId="0" borderId="7" xfId="21" applyFont="1" applyBorder="1" applyAlignment="1" applyProtection="1">
      <alignment horizontal="distributed" vertical="center"/>
      <protection/>
    </xf>
    <xf numFmtId="0" fontId="0" fillId="0" borderId="8" xfId="21" applyFont="1" applyBorder="1" applyAlignment="1" applyProtection="1">
      <alignment horizontal="distributed" vertical="center" wrapText="1"/>
      <protection/>
    </xf>
    <xf numFmtId="0" fontId="24" fillId="0" borderId="6" xfId="21" applyFont="1" applyBorder="1" applyAlignment="1" applyProtection="1">
      <alignment horizontal="distributed" vertical="center"/>
      <protection/>
    </xf>
    <xf numFmtId="0" fontId="24" fillId="0" borderId="4" xfId="21" applyFont="1" applyBorder="1" applyAlignment="1" applyProtection="1">
      <alignment horizontal="distributed" vertical="center"/>
      <protection/>
    </xf>
    <xf numFmtId="0" fontId="0" fillId="0" borderId="6" xfId="21" applyFont="1" applyBorder="1" applyAlignment="1" applyProtection="1">
      <alignment horizontal="distributed" vertical="center"/>
      <protection/>
    </xf>
    <xf numFmtId="0" fontId="0" fillId="0" borderId="6" xfId="21" applyFont="1" applyBorder="1" applyAlignment="1" applyProtection="1">
      <alignment horizontal="distributed" vertical="center" wrapText="1"/>
      <protection/>
    </xf>
    <xf numFmtId="0" fontId="24" fillId="0" borderId="6" xfId="21" applyFont="1" applyBorder="1" applyAlignment="1" applyProtection="1">
      <alignment horizontal="distributed" vertical="center" wrapText="1"/>
      <protection/>
    </xf>
    <xf numFmtId="0" fontId="19" fillId="0" borderId="7" xfId="21" applyFont="1" applyBorder="1" applyAlignment="1" applyProtection="1">
      <alignment horizontal="distributed" vertical="center" wrapText="1"/>
      <protection/>
    </xf>
    <xf numFmtId="0" fontId="7" fillId="0" borderId="0" xfId="21" applyFont="1" applyBorder="1" applyAlignment="1" applyProtection="1">
      <alignment vertical="center"/>
      <protection/>
    </xf>
    <xf numFmtId="0" fontId="0" fillId="0" borderId="2" xfId="21" applyFont="1" applyBorder="1" applyAlignment="1" applyProtection="1">
      <alignment horizontal="center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 applyProtection="1">
      <alignment/>
      <protection/>
    </xf>
    <xf numFmtId="0" fontId="8" fillId="0" borderId="0" xfId="21" applyFont="1" applyAlignment="1" applyProtection="1">
      <alignment/>
      <protection/>
    </xf>
    <xf numFmtId="0" fontId="8" fillId="0" borderId="0" xfId="21" applyFont="1" applyAlignment="1" applyProtection="1">
      <alignment vertical="center"/>
      <protection/>
    </xf>
    <xf numFmtId="0" fontId="7" fillId="0" borderId="0" xfId="21" applyFont="1" applyAlignment="1" applyProtection="1">
      <alignment/>
      <protection/>
    </xf>
    <xf numFmtId="0" fontId="19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" vertical="center"/>
      <protection/>
    </xf>
    <xf numFmtId="0" fontId="28" fillId="0" borderId="0" xfId="21" applyFont="1" applyAlignment="1" applyProtection="1">
      <alignment vertical="center"/>
      <protection/>
    </xf>
    <xf numFmtId="0" fontId="28" fillId="0" borderId="0" xfId="2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vertical="top"/>
      <protection/>
    </xf>
    <xf numFmtId="0" fontId="10" fillId="0" borderId="1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1" xfId="0" applyFont="1" applyBorder="1" applyAlignment="1" applyProtection="1">
      <alignment horizontal="right" vertical="center"/>
      <protection locked="0"/>
    </xf>
    <xf numFmtId="0" fontId="23" fillId="0" borderId="0" xfId="21" applyFont="1" applyAlignment="1">
      <alignment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Continuous" vertical="center" wrapText="1" shrinkToFi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38" fontId="17" fillId="0" borderId="0" xfId="17" applyFont="1" applyAlignment="1" applyProtection="1">
      <alignment vertical="center"/>
      <protection/>
    </xf>
    <xf numFmtId="38" fontId="17" fillId="0" borderId="0" xfId="17" applyFont="1" applyAlignment="1" applyProtection="1">
      <alignment horizontal="distributed" vertical="center"/>
      <protection/>
    </xf>
    <xf numFmtId="38" fontId="17" fillId="0" borderId="2" xfId="17" applyFont="1" applyBorder="1" applyAlignment="1" applyProtection="1">
      <alignment horizontal="centerContinuous" vertical="center"/>
      <protection/>
    </xf>
    <xf numFmtId="178" fontId="17" fillId="0" borderId="0" xfId="17" applyNumberFormat="1" applyFont="1" applyAlignment="1" applyProtection="1">
      <alignment vertical="center"/>
      <protection/>
    </xf>
    <xf numFmtId="178" fontId="17" fillId="0" borderId="0" xfId="17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38" fontId="14" fillId="0" borderId="0" xfId="17" applyFont="1" applyAlignment="1" applyProtection="1">
      <alignment horizontal="center" vertical="center"/>
      <protection/>
    </xf>
    <xf numFmtId="38" fontId="14" fillId="0" borderId="0" xfId="17" applyFont="1" applyAlignment="1" applyProtection="1">
      <alignment horizontal="distributed" vertical="center"/>
      <protection/>
    </xf>
    <xf numFmtId="38" fontId="14" fillId="0" borderId="2" xfId="17" applyFont="1" applyBorder="1" applyAlignment="1" applyProtection="1">
      <alignment vertical="center"/>
      <protection/>
    </xf>
    <xf numFmtId="178" fontId="14" fillId="0" borderId="0" xfId="17" applyNumberFormat="1" applyFont="1" applyAlignment="1" applyProtection="1">
      <alignment vertical="center"/>
      <protection/>
    </xf>
    <xf numFmtId="178" fontId="14" fillId="0" borderId="0" xfId="17" applyNumberFormat="1" applyFont="1" applyBorder="1" applyAlignment="1" applyProtection="1">
      <alignment vertical="center"/>
      <protection locked="0"/>
    </xf>
    <xf numFmtId="178" fontId="14" fillId="0" borderId="0" xfId="17" applyNumberFormat="1" applyFont="1" applyAlignment="1" applyProtection="1">
      <alignment vertical="center"/>
      <protection locked="0"/>
    </xf>
    <xf numFmtId="38" fontId="14" fillId="0" borderId="2" xfId="17" applyFont="1" applyBorder="1" applyAlignment="1" applyProtection="1">
      <alignment horizontal="left" vertical="center"/>
      <protection/>
    </xf>
    <xf numFmtId="38" fontId="14" fillId="0" borderId="0" xfId="17" applyFont="1" applyBorder="1" applyAlignment="1" applyProtection="1">
      <alignment horizontal="center" vertical="center"/>
      <protection/>
    </xf>
    <xf numFmtId="178" fontId="14" fillId="0" borderId="11" xfId="17" applyNumberFormat="1" applyFont="1" applyBorder="1" applyAlignment="1" applyProtection="1">
      <alignment vertical="center"/>
      <protection/>
    </xf>
    <xf numFmtId="178" fontId="14" fillId="0" borderId="0" xfId="17" applyNumberFormat="1" applyFont="1" applyBorder="1" applyAlignment="1" applyProtection="1">
      <alignment vertical="center"/>
      <protection/>
    </xf>
    <xf numFmtId="38" fontId="14" fillId="0" borderId="0" xfId="17" applyFont="1" applyAlignment="1" applyProtection="1">
      <alignment horizontal="distributed" vertical="center" wrapText="1"/>
      <protection/>
    </xf>
    <xf numFmtId="38" fontId="14" fillId="0" borderId="1" xfId="17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23" fillId="0" borderId="0" xfId="21" applyFont="1" applyAlignment="1" applyProtection="1">
      <alignment horizontal="center"/>
      <protection/>
    </xf>
    <xf numFmtId="38" fontId="14" fillId="0" borderId="1" xfId="17" applyFont="1" applyBorder="1" applyAlignment="1" applyProtection="1">
      <alignment horizontal="distributed" vertical="center"/>
      <protection/>
    </xf>
    <xf numFmtId="38" fontId="14" fillId="0" borderId="1" xfId="17" applyFont="1" applyBorder="1" applyAlignment="1" applyProtection="1">
      <alignment horizontal="left" vertical="center"/>
      <protection/>
    </xf>
    <xf numFmtId="178" fontId="14" fillId="0" borderId="14" xfId="17" applyNumberFormat="1" applyFont="1" applyBorder="1" applyAlignment="1" applyProtection="1">
      <alignment vertical="center"/>
      <protection/>
    </xf>
    <xf numFmtId="178" fontId="14" fillId="0" borderId="1" xfId="17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19" applyNumberFormat="1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5" xfId="0" applyFont="1" applyBorder="1" applyAlignment="1" applyProtection="1">
      <alignment horizontal="distributed" vertical="center"/>
      <protection/>
    </xf>
    <xf numFmtId="0" fontId="10" fillId="0" borderId="4" xfId="0" applyFont="1" applyBorder="1" applyAlignment="1" applyProtection="1">
      <alignment horizontal="distributed" vertical="center"/>
      <protection/>
    </xf>
    <xf numFmtId="0" fontId="10" fillId="0" borderId="7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23" fillId="0" borderId="0" xfId="22" applyFont="1" applyAlignment="1" applyProtection="1">
      <alignment horizontal="center"/>
      <protection/>
    </xf>
    <xf numFmtId="0" fontId="23" fillId="0" borderId="0" xfId="22" applyFont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3地区別・産業大分類別の事業所数" xfId="21"/>
    <cellStyle name="標準_34地区別・産業大分類別の従業者数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tabSelected="1" workbookViewId="0" topLeftCell="A1">
      <selection activeCell="A2" sqref="A2:G2"/>
    </sheetView>
  </sheetViews>
  <sheetFormatPr defaultColWidth="8.66015625" defaultRowHeight="18"/>
  <cols>
    <col min="1" max="1" width="4.66015625" style="1" customWidth="1"/>
    <col min="2" max="2" width="12.66015625" style="1" customWidth="1"/>
    <col min="3" max="3" width="1.07421875" style="1" customWidth="1"/>
    <col min="4" max="7" width="12.66015625" style="1" customWidth="1"/>
    <col min="8" max="11" width="8.66015625" style="1" customWidth="1"/>
    <col min="12" max="16384" width="8.83203125" style="1" customWidth="1"/>
  </cols>
  <sheetData>
    <row r="1" spans="1:11" s="8" customFormat="1" ht="19.5" customHeight="1">
      <c r="A1" s="11"/>
      <c r="B1" s="12"/>
      <c r="C1" s="13"/>
      <c r="D1" s="14"/>
      <c r="E1" s="14"/>
      <c r="F1" s="14"/>
      <c r="G1" s="14"/>
      <c r="H1" s="12"/>
      <c r="I1" s="12"/>
      <c r="J1" s="13"/>
      <c r="K1" s="15"/>
    </row>
    <row r="2" spans="1:13" s="2" customFormat="1" ht="27" customHeight="1">
      <c r="A2" s="183" t="s">
        <v>0</v>
      </c>
      <c r="B2" s="183"/>
      <c r="C2" s="183"/>
      <c r="D2" s="183"/>
      <c r="E2" s="183"/>
      <c r="F2" s="183"/>
      <c r="G2" s="183"/>
      <c r="H2" s="60"/>
      <c r="I2" s="60"/>
      <c r="J2" s="60"/>
      <c r="K2" s="60"/>
      <c r="M2" s="3"/>
    </row>
    <row r="3" spans="1:11" s="4" customFormat="1" ht="30" customHeight="1">
      <c r="A3" s="184" t="s">
        <v>21</v>
      </c>
      <c r="B3" s="184"/>
      <c r="C3" s="184"/>
      <c r="D3" s="184"/>
      <c r="E3" s="184"/>
      <c r="F3" s="184"/>
      <c r="G3" s="184"/>
      <c r="H3" s="59"/>
      <c r="I3" s="59"/>
      <c r="J3" s="59"/>
      <c r="K3" s="59"/>
    </row>
    <row r="4" spans="1:11" s="10" customFormat="1" ht="30" customHeight="1">
      <c r="A4" s="185" t="s">
        <v>22</v>
      </c>
      <c r="B4" s="185"/>
      <c r="C4" s="185"/>
      <c r="D4" s="185"/>
      <c r="E4" s="185"/>
      <c r="F4" s="185"/>
      <c r="G4" s="185"/>
      <c r="H4" s="58"/>
      <c r="I4" s="58"/>
      <c r="J4" s="58"/>
      <c r="K4" s="58"/>
    </row>
    <row r="5" spans="1:11" s="6" customFormat="1" ht="18" customHeight="1">
      <c r="A5" s="17"/>
      <c r="B5" s="17"/>
      <c r="C5" s="17"/>
      <c r="D5" s="17"/>
      <c r="E5" s="17"/>
      <c r="F5" s="17"/>
      <c r="G5" s="42"/>
      <c r="H5" s="17"/>
      <c r="I5" s="18"/>
      <c r="J5" s="19"/>
      <c r="K5" s="42"/>
    </row>
    <row r="6" spans="1:11" s="5" customFormat="1" ht="15.75" customHeight="1">
      <c r="A6" s="17"/>
      <c r="B6" s="17"/>
      <c r="C6" s="17"/>
      <c r="D6" s="17"/>
      <c r="E6" s="17"/>
      <c r="F6" s="17"/>
      <c r="G6" s="42" t="s">
        <v>42</v>
      </c>
      <c r="H6" s="17"/>
      <c r="I6" s="20"/>
      <c r="J6" s="19"/>
      <c r="K6" s="42"/>
    </row>
    <row r="7" spans="1:11" s="5" customFormat="1" ht="15.75" customHeight="1">
      <c r="A7" s="17"/>
      <c r="B7" s="17"/>
      <c r="C7" s="17"/>
      <c r="D7" s="17"/>
      <c r="E7" s="17"/>
      <c r="F7" s="17"/>
      <c r="G7" s="42" t="s">
        <v>23</v>
      </c>
      <c r="H7" s="17"/>
      <c r="I7" s="18"/>
      <c r="J7" s="19"/>
      <c r="K7" s="42"/>
    </row>
    <row r="8" spans="1:11" s="5" customFormat="1" ht="6" customHeight="1" thickBot="1">
      <c r="A8" s="21"/>
      <c r="B8" s="21"/>
      <c r="C8" s="21"/>
      <c r="D8" s="21"/>
      <c r="E8" s="21"/>
      <c r="F8" s="21"/>
      <c r="G8" s="21"/>
      <c r="H8" s="17"/>
      <c r="I8" s="18"/>
      <c r="J8" s="19"/>
      <c r="K8" s="42"/>
    </row>
    <row r="9" spans="1:11" s="2" customFormat="1" ht="24" customHeight="1">
      <c r="A9" s="186" t="s">
        <v>43</v>
      </c>
      <c r="B9" s="186"/>
      <c r="C9" s="187"/>
      <c r="D9" s="190" t="s">
        <v>44</v>
      </c>
      <c r="E9" s="191"/>
      <c r="F9" s="190" t="s">
        <v>45</v>
      </c>
      <c r="G9" s="192"/>
      <c r="H9" s="61"/>
      <c r="I9" s="61"/>
      <c r="J9" s="61"/>
      <c r="K9" s="61"/>
    </row>
    <row r="10" spans="1:7" s="2" customFormat="1" ht="28.5" customHeight="1">
      <c r="A10" s="188"/>
      <c r="B10" s="188"/>
      <c r="C10" s="189"/>
      <c r="D10" s="62" t="s">
        <v>24</v>
      </c>
      <c r="E10" s="63" t="s">
        <v>25</v>
      </c>
      <c r="F10" s="62" t="s">
        <v>18</v>
      </c>
      <c r="G10" s="64" t="s">
        <v>25</v>
      </c>
    </row>
    <row r="11" spans="1:7" s="2" customFormat="1" ht="7.5" customHeight="1">
      <c r="A11" s="43"/>
      <c r="B11" s="43"/>
      <c r="C11" s="44"/>
      <c r="D11" s="45"/>
      <c r="E11" s="46"/>
      <c r="F11" s="45"/>
      <c r="G11" s="47"/>
    </row>
    <row r="12" spans="1:7" s="9" customFormat="1" ht="30" customHeight="1">
      <c r="A12" s="23"/>
      <c r="B12" s="24" t="s">
        <v>1</v>
      </c>
      <c r="C12" s="25"/>
      <c r="D12" s="53">
        <v>30527</v>
      </c>
      <c r="E12" s="32">
        <v>27768</v>
      </c>
      <c r="F12" s="55">
        <v>309137</v>
      </c>
      <c r="G12" s="34">
        <v>277306</v>
      </c>
    </row>
    <row r="13" spans="1:7" s="9" customFormat="1" ht="6" customHeight="1">
      <c r="A13" s="23"/>
      <c r="B13" s="24"/>
      <c r="C13" s="25"/>
      <c r="D13" s="53"/>
      <c r="E13" s="32"/>
      <c r="F13" s="55"/>
      <c r="G13" s="34"/>
    </row>
    <row r="14" spans="1:7" s="2" customFormat="1" ht="34.5" customHeight="1">
      <c r="A14" s="26" t="s">
        <v>2</v>
      </c>
      <c r="B14" s="27" t="s">
        <v>3</v>
      </c>
      <c r="C14" s="22"/>
      <c r="D14" s="49">
        <v>47</v>
      </c>
      <c r="E14" s="33">
        <v>39</v>
      </c>
      <c r="F14" s="28">
        <v>486</v>
      </c>
      <c r="G14" s="35">
        <v>659</v>
      </c>
    </row>
    <row r="15" spans="1:7" s="2" customFormat="1" ht="34.5" customHeight="1">
      <c r="A15" s="26" t="s">
        <v>4</v>
      </c>
      <c r="B15" s="27" t="s">
        <v>5</v>
      </c>
      <c r="C15" s="22"/>
      <c r="D15" s="49">
        <v>6</v>
      </c>
      <c r="E15" s="33">
        <v>2</v>
      </c>
      <c r="F15" s="28">
        <v>55</v>
      </c>
      <c r="G15" s="35">
        <v>18</v>
      </c>
    </row>
    <row r="16" spans="1:7" s="2" customFormat="1" ht="34.5" customHeight="1">
      <c r="A16" s="26" t="s">
        <v>6</v>
      </c>
      <c r="B16" s="27" t="s">
        <v>7</v>
      </c>
      <c r="C16" s="22"/>
      <c r="D16" s="49">
        <v>2765</v>
      </c>
      <c r="E16" s="33">
        <v>2573</v>
      </c>
      <c r="F16" s="28">
        <v>22558</v>
      </c>
      <c r="G16" s="35">
        <v>20317</v>
      </c>
    </row>
    <row r="17" spans="1:7" s="2" customFormat="1" ht="34.5" customHeight="1">
      <c r="A17" s="26" t="s">
        <v>8</v>
      </c>
      <c r="B17" s="27" t="s">
        <v>9</v>
      </c>
      <c r="C17" s="22"/>
      <c r="D17" s="49">
        <v>4577</v>
      </c>
      <c r="E17" s="33">
        <v>4180</v>
      </c>
      <c r="F17" s="28">
        <v>82795</v>
      </c>
      <c r="G17" s="35">
        <v>77536</v>
      </c>
    </row>
    <row r="18" spans="1:7" s="2" customFormat="1" ht="34.5" customHeight="1">
      <c r="A18" s="26" t="s">
        <v>10</v>
      </c>
      <c r="B18" s="39" t="s">
        <v>19</v>
      </c>
      <c r="C18" s="22"/>
      <c r="D18" s="49">
        <v>27</v>
      </c>
      <c r="E18" s="33">
        <v>10</v>
      </c>
      <c r="F18" s="28">
        <v>934</v>
      </c>
      <c r="G18" s="35">
        <v>496</v>
      </c>
    </row>
    <row r="19" spans="1:7" s="2" customFormat="1" ht="34.5" customHeight="1">
      <c r="A19" s="26" t="s">
        <v>11</v>
      </c>
      <c r="B19" s="27" t="s">
        <v>26</v>
      </c>
      <c r="C19" s="22"/>
      <c r="D19" s="49">
        <v>331</v>
      </c>
      <c r="E19" s="33">
        <v>260</v>
      </c>
      <c r="F19" s="28">
        <v>4983</v>
      </c>
      <c r="G19" s="35">
        <v>4114</v>
      </c>
    </row>
    <row r="20" spans="1:7" s="2" customFormat="1" ht="34.5" customHeight="1">
      <c r="A20" s="26" t="s">
        <v>27</v>
      </c>
      <c r="B20" s="27" t="s">
        <v>28</v>
      </c>
      <c r="C20" s="22"/>
      <c r="D20" s="49">
        <v>519</v>
      </c>
      <c r="E20" s="33">
        <v>497</v>
      </c>
      <c r="F20" s="28">
        <v>14830</v>
      </c>
      <c r="G20" s="35">
        <v>15356</v>
      </c>
    </row>
    <row r="21" spans="1:7" s="2" customFormat="1" ht="34.5" customHeight="1">
      <c r="A21" s="26" t="s">
        <v>12</v>
      </c>
      <c r="B21" s="39" t="s">
        <v>29</v>
      </c>
      <c r="C21" s="22"/>
      <c r="D21" s="49">
        <v>8879</v>
      </c>
      <c r="E21" s="33">
        <v>7770</v>
      </c>
      <c r="F21" s="28">
        <v>67126</v>
      </c>
      <c r="G21" s="35">
        <v>59849</v>
      </c>
    </row>
    <row r="22" spans="1:7" s="2" customFormat="1" ht="34.5" customHeight="1">
      <c r="A22" s="26" t="s">
        <v>14</v>
      </c>
      <c r="B22" s="27" t="s">
        <v>13</v>
      </c>
      <c r="C22" s="22"/>
      <c r="D22" s="49">
        <v>484</v>
      </c>
      <c r="E22" s="33">
        <v>421</v>
      </c>
      <c r="F22" s="28">
        <v>8027</v>
      </c>
      <c r="G22" s="35">
        <v>7096</v>
      </c>
    </row>
    <row r="23" spans="1:7" s="2" customFormat="1" ht="34.5" customHeight="1">
      <c r="A23" s="26" t="s">
        <v>16</v>
      </c>
      <c r="B23" s="27" t="s">
        <v>15</v>
      </c>
      <c r="C23" s="22"/>
      <c r="D23" s="49">
        <v>1283</v>
      </c>
      <c r="E23" s="33">
        <v>1237</v>
      </c>
      <c r="F23" s="28">
        <v>3340</v>
      </c>
      <c r="G23" s="35">
        <v>3590</v>
      </c>
    </row>
    <row r="24" spans="1:7" s="2" customFormat="1" ht="34.5" customHeight="1">
      <c r="A24" s="43" t="s">
        <v>17</v>
      </c>
      <c r="B24" s="27" t="s">
        <v>30</v>
      </c>
      <c r="C24" s="22"/>
      <c r="D24" s="49">
        <v>3788</v>
      </c>
      <c r="E24" s="33">
        <v>3506</v>
      </c>
      <c r="F24" s="28">
        <v>24152</v>
      </c>
      <c r="G24" s="35">
        <v>23211</v>
      </c>
    </row>
    <row r="25" spans="1:7" s="2" customFormat="1" ht="34.5" customHeight="1">
      <c r="A25" s="43" t="s">
        <v>31</v>
      </c>
      <c r="B25" s="48" t="s">
        <v>32</v>
      </c>
      <c r="C25" s="22"/>
      <c r="D25" s="54">
        <v>1234</v>
      </c>
      <c r="E25" s="51">
        <v>1221</v>
      </c>
      <c r="F25" s="54">
        <v>19038</v>
      </c>
      <c r="G25" s="50">
        <v>19812</v>
      </c>
    </row>
    <row r="26" spans="1:7" s="2" customFormat="1" ht="34.5" customHeight="1">
      <c r="A26" s="43" t="s">
        <v>33</v>
      </c>
      <c r="B26" s="48" t="s">
        <v>34</v>
      </c>
      <c r="C26" s="22"/>
      <c r="D26" s="54">
        <v>1096</v>
      </c>
      <c r="E26" s="51">
        <v>877</v>
      </c>
      <c r="F26" s="54">
        <v>13737</v>
      </c>
      <c r="G26" s="50">
        <v>6625</v>
      </c>
    </row>
    <row r="27" spans="1:7" s="2" customFormat="1" ht="34.5" customHeight="1">
      <c r="A27" s="43" t="s">
        <v>35</v>
      </c>
      <c r="B27" s="48" t="s">
        <v>36</v>
      </c>
      <c r="C27" s="22"/>
      <c r="D27" s="54">
        <v>209</v>
      </c>
      <c r="E27" s="51">
        <v>128</v>
      </c>
      <c r="F27" s="54">
        <v>2407</v>
      </c>
      <c r="G27" s="50">
        <v>1464</v>
      </c>
    </row>
    <row r="28" spans="1:7" s="2" customFormat="1" ht="34.5" customHeight="1">
      <c r="A28" s="43" t="s">
        <v>37</v>
      </c>
      <c r="B28" s="56" t="s">
        <v>38</v>
      </c>
      <c r="C28" s="22"/>
      <c r="D28" s="54">
        <v>5184</v>
      </c>
      <c r="E28" s="51">
        <v>5047</v>
      </c>
      <c r="F28" s="54">
        <v>38417</v>
      </c>
      <c r="G28" s="50">
        <v>37163</v>
      </c>
    </row>
    <row r="29" spans="1:7" s="2" customFormat="1" ht="34.5" customHeight="1">
      <c r="A29" s="43" t="s">
        <v>39</v>
      </c>
      <c r="B29" s="57" t="s">
        <v>40</v>
      </c>
      <c r="C29" s="22"/>
      <c r="D29" s="54">
        <v>98</v>
      </c>
      <c r="E29" s="51">
        <v>0</v>
      </c>
      <c r="F29" s="54">
        <v>6252</v>
      </c>
      <c r="G29" s="50">
        <v>0</v>
      </c>
    </row>
    <row r="30" spans="1:7" s="2" customFormat="1" ht="7.5" customHeight="1" thickBot="1">
      <c r="A30" s="36"/>
      <c r="B30" s="37"/>
      <c r="C30" s="52"/>
      <c r="D30" s="38"/>
      <c r="E30" s="40"/>
      <c r="F30" s="38"/>
      <c r="G30" s="41"/>
    </row>
    <row r="31" spans="1:11" s="7" customFormat="1" ht="18" customHeight="1">
      <c r="A31" s="29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.5" customHeight="1">
      <c r="A32" s="16" t="s">
        <v>41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0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0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</sheetData>
  <mergeCells count="6">
    <mergeCell ref="A2:G2"/>
    <mergeCell ref="A3:G3"/>
    <mergeCell ref="A4:G4"/>
    <mergeCell ref="A9:C10"/>
    <mergeCell ref="D9:E9"/>
    <mergeCell ref="F9:G9"/>
  </mergeCells>
  <printOptions/>
  <pageMargins left="0.6692913385826772" right="0.6692913385826772" top="0.3937007874015748" bottom="0.6692913385826772" header="0" footer="0.3937007874015748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32"/>
  <sheetViews>
    <sheetView workbookViewId="0" topLeftCell="A3">
      <selection activeCell="D15" sqref="D15"/>
    </sheetView>
  </sheetViews>
  <sheetFormatPr defaultColWidth="8.66015625" defaultRowHeight="18"/>
  <cols>
    <col min="1" max="1" width="4.16015625" style="181" customWidth="1"/>
    <col min="2" max="2" width="10.66015625" style="181" customWidth="1"/>
    <col min="3" max="3" width="1.07421875" style="181" customWidth="1"/>
    <col min="4" max="4" width="8.16015625" style="182" customWidth="1"/>
    <col min="5" max="5" width="8.16015625" style="181" customWidth="1"/>
    <col min="6" max="11" width="6.33203125" style="181" customWidth="1"/>
    <col min="12" max="17" width="7.66015625" style="181" customWidth="1"/>
    <col min="18" max="18" width="8.33203125" style="181" customWidth="1"/>
    <col min="19" max="20" width="7.91015625" style="181" customWidth="1"/>
    <col min="21" max="16384" width="8.83203125" style="181" customWidth="1"/>
  </cols>
  <sheetData>
    <row r="1" spans="1:20" s="8" customFormat="1" ht="22.5" customHeight="1">
      <c r="A1" s="11"/>
      <c r="B1" s="12"/>
      <c r="C1" s="13"/>
      <c r="D1" s="13"/>
      <c r="E1" s="14"/>
      <c r="F1" s="14"/>
      <c r="G1" s="13"/>
      <c r="H1" s="14"/>
      <c r="I1" s="15"/>
      <c r="J1" s="13"/>
      <c r="K1" s="13" t="s">
        <v>111</v>
      </c>
      <c r="L1" s="13"/>
      <c r="M1" s="13"/>
      <c r="N1" s="13"/>
      <c r="O1" s="13"/>
      <c r="P1" s="13"/>
      <c r="Q1" s="15"/>
      <c r="R1" s="15"/>
      <c r="S1" s="13"/>
      <c r="T1" s="15"/>
    </row>
    <row r="2" spans="1:20" s="2" customFormat="1" ht="25.5" customHeight="1">
      <c r="A2" s="203" t="s">
        <v>112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9"/>
      <c r="M2" s="140"/>
      <c r="N2" s="140"/>
      <c r="O2" s="29"/>
      <c r="P2" s="141"/>
      <c r="Q2" s="140"/>
      <c r="R2" s="140"/>
      <c r="S2" s="29"/>
      <c r="T2" s="140"/>
    </row>
    <row r="3" spans="1:20" s="2" customFormat="1" ht="16.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4"/>
      <c r="R3" s="145"/>
      <c r="S3" s="143"/>
      <c r="T3" s="146" t="s">
        <v>113</v>
      </c>
    </row>
    <row r="4" spans="1:20" s="2" customFormat="1" ht="21" customHeight="1">
      <c r="A4" s="197" t="s">
        <v>101</v>
      </c>
      <c r="B4" s="197"/>
      <c r="C4" s="204"/>
      <c r="D4" s="200" t="s">
        <v>114</v>
      </c>
      <c r="E4" s="202"/>
      <c r="F4" s="200" t="s">
        <v>115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  <c r="S4" s="196" t="s">
        <v>116</v>
      </c>
      <c r="T4" s="197"/>
    </row>
    <row r="5" spans="1:20" s="2" customFormat="1" ht="24" customHeight="1">
      <c r="A5" s="205"/>
      <c r="B5" s="205"/>
      <c r="C5" s="206"/>
      <c r="D5" s="172" t="s">
        <v>102</v>
      </c>
      <c r="E5" s="172" t="s">
        <v>103</v>
      </c>
      <c r="F5" s="193" t="s">
        <v>104</v>
      </c>
      <c r="G5" s="195"/>
      <c r="H5" s="193" t="s">
        <v>105</v>
      </c>
      <c r="I5" s="195"/>
      <c r="J5" s="193" t="s">
        <v>106</v>
      </c>
      <c r="K5" s="194"/>
      <c r="L5" s="194" t="s">
        <v>107</v>
      </c>
      <c r="M5" s="195"/>
      <c r="N5" s="193" t="s">
        <v>117</v>
      </c>
      <c r="O5" s="195"/>
      <c r="P5" s="193" t="s">
        <v>118</v>
      </c>
      <c r="Q5" s="195"/>
      <c r="R5" s="149" t="s">
        <v>119</v>
      </c>
      <c r="S5" s="198"/>
      <c r="T5" s="199"/>
    </row>
    <row r="6" spans="1:20" s="2" customFormat="1" ht="27" customHeight="1">
      <c r="A6" s="199"/>
      <c r="B6" s="199"/>
      <c r="C6" s="171"/>
      <c r="D6" s="173"/>
      <c r="E6" s="173"/>
      <c r="F6" s="151" t="s">
        <v>102</v>
      </c>
      <c r="G6" s="151" t="s">
        <v>103</v>
      </c>
      <c r="H6" s="151" t="s">
        <v>102</v>
      </c>
      <c r="I6" s="150" t="s">
        <v>103</v>
      </c>
      <c r="J6" s="152" t="s">
        <v>102</v>
      </c>
      <c r="K6" s="148" t="s">
        <v>103</v>
      </c>
      <c r="L6" s="151" t="s">
        <v>102</v>
      </c>
      <c r="M6" s="151" t="s">
        <v>103</v>
      </c>
      <c r="N6" s="151" t="s">
        <v>102</v>
      </c>
      <c r="O6" s="151" t="s">
        <v>103</v>
      </c>
      <c r="P6" s="151" t="s">
        <v>102</v>
      </c>
      <c r="Q6" s="151" t="s">
        <v>103</v>
      </c>
      <c r="R6" s="151" t="s">
        <v>102</v>
      </c>
      <c r="S6" s="151" t="s">
        <v>102</v>
      </c>
      <c r="T6" s="150" t="s">
        <v>103</v>
      </c>
    </row>
    <row r="7" spans="1:20" s="2" customFormat="1" ht="9" customHeight="1">
      <c r="A7" s="43"/>
      <c r="B7" s="43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158" customFormat="1" ht="42.75" customHeight="1">
      <c r="A8" s="153"/>
      <c r="B8" s="154" t="s">
        <v>108</v>
      </c>
      <c r="C8" s="155"/>
      <c r="D8" s="156">
        <v>27768</v>
      </c>
      <c r="E8" s="156">
        <v>277306</v>
      </c>
      <c r="F8" s="157">
        <v>16481</v>
      </c>
      <c r="G8" s="156">
        <v>36420</v>
      </c>
      <c r="H8" s="156">
        <v>5513</v>
      </c>
      <c r="I8" s="156">
        <v>36038</v>
      </c>
      <c r="J8" s="156">
        <v>4286</v>
      </c>
      <c r="K8" s="156">
        <v>68579</v>
      </c>
      <c r="L8" s="156">
        <v>693</v>
      </c>
      <c r="M8" s="156">
        <v>26371</v>
      </c>
      <c r="N8" s="156">
        <v>499</v>
      </c>
      <c r="O8" s="156">
        <v>33515</v>
      </c>
      <c r="P8" s="156">
        <v>281</v>
      </c>
      <c r="Q8" s="156">
        <v>76383</v>
      </c>
      <c r="R8" s="156">
        <v>15</v>
      </c>
      <c r="S8" s="156">
        <v>0</v>
      </c>
      <c r="T8" s="156">
        <v>0</v>
      </c>
    </row>
    <row r="9" spans="1:20" s="158" customFormat="1" ht="9" customHeight="1">
      <c r="A9" s="153"/>
      <c r="B9" s="154"/>
      <c r="C9" s="155"/>
      <c r="D9" s="156"/>
      <c r="E9" s="156"/>
      <c r="F9" s="157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s="9" customFormat="1" ht="39" customHeight="1">
      <c r="A10" s="159" t="s">
        <v>2</v>
      </c>
      <c r="B10" s="160" t="s">
        <v>3</v>
      </c>
      <c r="C10" s="161"/>
      <c r="D10" s="162">
        <v>39</v>
      </c>
      <c r="E10" s="162">
        <v>659</v>
      </c>
      <c r="F10" s="163">
        <v>15</v>
      </c>
      <c r="G10" s="164">
        <v>40</v>
      </c>
      <c r="H10" s="164">
        <v>10</v>
      </c>
      <c r="I10" s="164">
        <v>60</v>
      </c>
      <c r="J10" s="164">
        <v>11</v>
      </c>
      <c r="K10" s="164">
        <v>197</v>
      </c>
      <c r="L10" s="164">
        <v>1</v>
      </c>
      <c r="M10" s="164">
        <v>37</v>
      </c>
      <c r="N10" s="164">
        <v>1</v>
      </c>
      <c r="O10" s="164">
        <v>59</v>
      </c>
      <c r="P10" s="164">
        <v>1</v>
      </c>
      <c r="Q10" s="163">
        <v>266</v>
      </c>
      <c r="R10" s="163">
        <v>0</v>
      </c>
      <c r="S10" s="163">
        <v>0</v>
      </c>
      <c r="T10" s="164">
        <v>0</v>
      </c>
    </row>
    <row r="11" spans="1:20" s="9" customFormat="1" ht="39" customHeight="1">
      <c r="A11" s="159" t="s">
        <v>4</v>
      </c>
      <c r="B11" s="160" t="s">
        <v>5</v>
      </c>
      <c r="C11" s="165"/>
      <c r="D11" s="162">
        <v>2</v>
      </c>
      <c r="E11" s="162">
        <v>18</v>
      </c>
      <c r="F11" s="163">
        <v>0</v>
      </c>
      <c r="G11" s="163">
        <v>0</v>
      </c>
      <c r="H11" s="163">
        <v>1</v>
      </c>
      <c r="I11" s="163">
        <v>7</v>
      </c>
      <c r="J11" s="164">
        <v>1</v>
      </c>
      <c r="K11" s="164">
        <v>11</v>
      </c>
      <c r="L11" s="164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</row>
    <row r="12" spans="1:20" s="9" customFormat="1" ht="39" customHeight="1">
      <c r="A12" s="159" t="s">
        <v>6</v>
      </c>
      <c r="B12" s="160" t="s">
        <v>7</v>
      </c>
      <c r="C12" s="165"/>
      <c r="D12" s="162">
        <v>2573</v>
      </c>
      <c r="E12" s="162">
        <v>20317</v>
      </c>
      <c r="F12" s="163">
        <v>1373</v>
      </c>
      <c r="G12" s="164">
        <v>3288</v>
      </c>
      <c r="H12" s="164">
        <v>657</v>
      </c>
      <c r="I12" s="164">
        <v>4344</v>
      </c>
      <c r="J12" s="164">
        <v>445</v>
      </c>
      <c r="K12" s="164">
        <v>6757</v>
      </c>
      <c r="L12" s="164">
        <v>57</v>
      </c>
      <c r="M12" s="164">
        <v>2170</v>
      </c>
      <c r="N12" s="164">
        <v>33</v>
      </c>
      <c r="O12" s="164">
        <v>2223</v>
      </c>
      <c r="P12" s="164">
        <v>8</v>
      </c>
      <c r="Q12" s="164">
        <v>1535</v>
      </c>
      <c r="R12" s="164">
        <v>0</v>
      </c>
      <c r="S12" s="164">
        <v>0</v>
      </c>
      <c r="T12" s="163">
        <v>0</v>
      </c>
    </row>
    <row r="13" spans="1:20" s="9" customFormat="1" ht="39" customHeight="1">
      <c r="A13" s="159" t="s">
        <v>8</v>
      </c>
      <c r="B13" s="160" t="s">
        <v>9</v>
      </c>
      <c r="C13" s="165"/>
      <c r="D13" s="162">
        <v>4180</v>
      </c>
      <c r="E13" s="162">
        <v>77536</v>
      </c>
      <c r="F13" s="163">
        <v>2024</v>
      </c>
      <c r="G13" s="164">
        <v>4934</v>
      </c>
      <c r="H13" s="164">
        <v>931</v>
      </c>
      <c r="I13" s="164">
        <v>6255</v>
      </c>
      <c r="J13" s="164">
        <v>808</v>
      </c>
      <c r="K13" s="164">
        <v>13267</v>
      </c>
      <c r="L13" s="164">
        <v>166</v>
      </c>
      <c r="M13" s="164">
        <v>6310</v>
      </c>
      <c r="N13" s="164">
        <v>146</v>
      </c>
      <c r="O13" s="164">
        <v>9881</v>
      </c>
      <c r="P13" s="164">
        <v>104</v>
      </c>
      <c r="Q13" s="164">
        <v>36889</v>
      </c>
      <c r="R13" s="164">
        <v>1</v>
      </c>
      <c r="S13" s="164">
        <v>0</v>
      </c>
      <c r="T13" s="163">
        <v>0</v>
      </c>
    </row>
    <row r="14" spans="1:20" s="9" customFormat="1" ht="39" customHeight="1">
      <c r="A14" s="159" t="s">
        <v>10</v>
      </c>
      <c r="B14" s="160" t="s">
        <v>109</v>
      </c>
      <c r="C14" s="165"/>
      <c r="D14" s="162">
        <v>10</v>
      </c>
      <c r="E14" s="162">
        <v>496</v>
      </c>
      <c r="F14" s="163">
        <v>4</v>
      </c>
      <c r="G14" s="164">
        <v>9</v>
      </c>
      <c r="H14" s="164">
        <v>3</v>
      </c>
      <c r="I14" s="164">
        <v>20</v>
      </c>
      <c r="J14" s="164">
        <v>1</v>
      </c>
      <c r="K14" s="164">
        <v>28</v>
      </c>
      <c r="L14" s="164">
        <v>0</v>
      </c>
      <c r="M14" s="163">
        <v>0</v>
      </c>
      <c r="N14" s="163">
        <v>0</v>
      </c>
      <c r="O14" s="164">
        <v>0</v>
      </c>
      <c r="P14" s="164">
        <v>2</v>
      </c>
      <c r="Q14" s="164">
        <v>439</v>
      </c>
      <c r="R14" s="164">
        <v>0</v>
      </c>
      <c r="S14" s="164">
        <v>0</v>
      </c>
      <c r="T14" s="164">
        <v>0</v>
      </c>
    </row>
    <row r="15" spans="1:20" s="9" customFormat="1" ht="39" customHeight="1">
      <c r="A15" s="159" t="s">
        <v>11</v>
      </c>
      <c r="B15" s="160" t="s">
        <v>84</v>
      </c>
      <c r="C15" s="165"/>
      <c r="D15" s="162">
        <v>260</v>
      </c>
      <c r="E15" s="162">
        <v>4114</v>
      </c>
      <c r="F15" s="163">
        <v>102</v>
      </c>
      <c r="G15" s="164">
        <v>255</v>
      </c>
      <c r="H15" s="164">
        <v>64</v>
      </c>
      <c r="I15" s="164">
        <v>422</v>
      </c>
      <c r="J15" s="164">
        <v>62</v>
      </c>
      <c r="K15" s="164">
        <v>1063</v>
      </c>
      <c r="L15" s="164">
        <v>10</v>
      </c>
      <c r="M15" s="164">
        <v>379</v>
      </c>
      <c r="N15" s="164">
        <v>17</v>
      </c>
      <c r="O15" s="164">
        <v>1110</v>
      </c>
      <c r="P15" s="164">
        <v>5</v>
      </c>
      <c r="Q15" s="164">
        <v>885</v>
      </c>
      <c r="R15" s="164">
        <v>0</v>
      </c>
      <c r="S15" s="164">
        <v>0</v>
      </c>
      <c r="T15" s="164">
        <v>0</v>
      </c>
    </row>
    <row r="16" spans="1:20" s="9" customFormat="1" ht="39" customHeight="1">
      <c r="A16" s="159" t="s">
        <v>110</v>
      </c>
      <c r="B16" s="160" t="s">
        <v>120</v>
      </c>
      <c r="C16" s="165"/>
      <c r="D16" s="162">
        <v>497</v>
      </c>
      <c r="E16" s="162">
        <v>15356</v>
      </c>
      <c r="F16" s="163">
        <v>162</v>
      </c>
      <c r="G16" s="164">
        <v>314</v>
      </c>
      <c r="H16" s="164">
        <v>64</v>
      </c>
      <c r="I16" s="164">
        <v>447</v>
      </c>
      <c r="J16" s="164">
        <v>137</v>
      </c>
      <c r="K16" s="164">
        <v>2484</v>
      </c>
      <c r="L16" s="164">
        <v>56</v>
      </c>
      <c r="M16" s="164">
        <v>2173</v>
      </c>
      <c r="N16" s="164">
        <v>41</v>
      </c>
      <c r="O16" s="164">
        <v>2675</v>
      </c>
      <c r="P16" s="164">
        <v>36</v>
      </c>
      <c r="Q16" s="164">
        <v>7263</v>
      </c>
      <c r="R16" s="164">
        <v>1</v>
      </c>
      <c r="S16" s="164">
        <v>0</v>
      </c>
      <c r="T16" s="163">
        <v>0</v>
      </c>
    </row>
    <row r="17" spans="1:20" s="9" customFormat="1" ht="39" customHeight="1">
      <c r="A17" s="159" t="s">
        <v>12</v>
      </c>
      <c r="B17" s="160" t="s">
        <v>121</v>
      </c>
      <c r="C17" s="165"/>
      <c r="D17" s="162">
        <v>7770</v>
      </c>
      <c r="E17" s="162">
        <v>59849</v>
      </c>
      <c r="F17" s="163">
        <v>4603</v>
      </c>
      <c r="G17" s="164">
        <v>10985</v>
      </c>
      <c r="H17" s="164">
        <v>1631</v>
      </c>
      <c r="I17" s="164">
        <v>10582</v>
      </c>
      <c r="J17" s="164">
        <v>1233</v>
      </c>
      <c r="K17" s="164">
        <v>19192</v>
      </c>
      <c r="L17" s="164">
        <v>153</v>
      </c>
      <c r="M17" s="164">
        <v>5849</v>
      </c>
      <c r="N17" s="164">
        <v>114</v>
      </c>
      <c r="O17" s="164">
        <v>7565</v>
      </c>
      <c r="P17" s="164">
        <v>30</v>
      </c>
      <c r="Q17" s="164">
        <v>5676</v>
      </c>
      <c r="R17" s="164">
        <v>6</v>
      </c>
      <c r="S17" s="164">
        <v>0</v>
      </c>
      <c r="T17" s="163">
        <v>0</v>
      </c>
    </row>
    <row r="18" spans="1:20" s="9" customFormat="1" ht="39" customHeight="1">
      <c r="A18" s="159" t="s">
        <v>14</v>
      </c>
      <c r="B18" s="160" t="s">
        <v>13</v>
      </c>
      <c r="C18" s="165"/>
      <c r="D18" s="162">
        <v>421</v>
      </c>
      <c r="E18" s="162">
        <v>7096</v>
      </c>
      <c r="F18" s="163">
        <v>152</v>
      </c>
      <c r="G18" s="164">
        <v>358</v>
      </c>
      <c r="H18" s="164">
        <v>56</v>
      </c>
      <c r="I18" s="164">
        <v>367</v>
      </c>
      <c r="J18" s="164">
        <v>156</v>
      </c>
      <c r="K18" s="164">
        <v>2711</v>
      </c>
      <c r="L18" s="164">
        <v>32</v>
      </c>
      <c r="M18" s="164">
        <v>1186</v>
      </c>
      <c r="N18" s="164">
        <v>18</v>
      </c>
      <c r="O18" s="164">
        <v>1247</v>
      </c>
      <c r="P18" s="164">
        <v>7</v>
      </c>
      <c r="Q18" s="163">
        <v>1227</v>
      </c>
      <c r="R18" s="163">
        <v>0</v>
      </c>
      <c r="S18" s="163">
        <v>0</v>
      </c>
      <c r="T18" s="164">
        <v>0</v>
      </c>
    </row>
    <row r="19" spans="1:20" s="9" customFormat="1" ht="39" customHeight="1">
      <c r="A19" s="159" t="s">
        <v>16</v>
      </c>
      <c r="B19" s="160" t="s">
        <v>15</v>
      </c>
      <c r="C19" s="165"/>
      <c r="D19" s="162">
        <v>1237</v>
      </c>
      <c r="E19" s="162">
        <v>3590</v>
      </c>
      <c r="F19" s="163">
        <v>1077</v>
      </c>
      <c r="G19" s="164">
        <v>1888</v>
      </c>
      <c r="H19" s="164">
        <v>120</v>
      </c>
      <c r="I19" s="164">
        <v>752</v>
      </c>
      <c r="J19" s="164">
        <v>31</v>
      </c>
      <c r="K19" s="164">
        <v>432</v>
      </c>
      <c r="L19" s="164">
        <v>6</v>
      </c>
      <c r="M19" s="164">
        <v>244</v>
      </c>
      <c r="N19" s="164">
        <v>2</v>
      </c>
      <c r="O19" s="164">
        <v>110</v>
      </c>
      <c r="P19" s="164">
        <v>1</v>
      </c>
      <c r="Q19" s="164">
        <v>164</v>
      </c>
      <c r="R19" s="164">
        <v>0</v>
      </c>
      <c r="S19" s="164">
        <v>0</v>
      </c>
      <c r="T19" s="164">
        <v>0</v>
      </c>
    </row>
    <row r="20" spans="1:20" s="9" customFormat="1" ht="39" customHeight="1">
      <c r="A20" s="166" t="s">
        <v>17</v>
      </c>
      <c r="B20" s="160" t="s">
        <v>122</v>
      </c>
      <c r="C20" s="165"/>
      <c r="D20" s="167">
        <v>3506</v>
      </c>
      <c r="E20" s="168">
        <v>23211</v>
      </c>
      <c r="F20" s="163">
        <v>2278</v>
      </c>
      <c r="G20" s="163">
        <v>4835</v>
      </c>
      <c r="H20" s="163">
        <v>593</v>
      </c>
      <c r="I20" s="163">
        <v>3822</v>
      </c>
      <c r="J20" s="163">
        <v>542</v>
      </c>
      <c r="K20" s="163">
        <v>8934</v>
      </c>
      <c r="L20" s="163">
        <v>70</v>
      </c>
      <c r="M20" s="163">
        <v>2601</v>
      </c>
      <c r="N20" s="163">
        <v>15</v>
      </c>
      <c r="O20" s="163">
        <v>948</v>
      </c>
      <c r="P20" s="163">
        <v>7</v>
      </c>
      <c r="Q20" s="163">
        <v>2071</v>
      </c>
      <c r="R20" s="163">
        <v>1</v>
      </c>
      <c r="S20" s="163">
        <v>0</v>
      </c>
      <c r="T20" s="163">
        <v>0</v>
      </c>
    </row>
    <row r="21" spans="1:20" s="9" customFormat="1" ht="39" customHeight="1">
      <c r="A21" s="166" t="s">
        <v>123</v>
      </c>
      <c r="B21" s="160" t="s">
        <v>32</v>
      </c>
      <c r="C21" s="165"/>
      <c r="D21" s="167">
        <v>1221</v>
      </c>
      <c r="E21" s="168">
        <v>19812</v>
      </c>
      <c r="F21" s="163">
        <v>477</v>
      </c>
      <c r="G21" s="163">
        <v>1093</v>
      </c>
      <c r="H21" s="163">
        <v>412</v>
      </c>
      <c r="I21" s="163">
        <v>2709</v>
      </c>
      <c r="J21" s="163">
        <v>241</v>
      </c>
      <c r="K21" s="163">
        <v>3770</v>
      </c>
      <c r="L21" s="163">
        <v>39</v>
      </c>
      <c r="M21" s="163">
        <v>1455</v>
      </c>
      <c r="N21" s="163">
        <v>25</v>
      </c>
      <c r="O21" s="163">
        <v>1821</v>
      </c>
      <c r="P21" s="163">
        <v>26</v>
      </c>
      <c r="Q21" s="163">
        <v>8964</v>
      </c>
      <c r="R21" s="163">
        <v>1</v>
      </c>
      <c r="S21" s="163">
        <v>0</v>
      </c>
      <c r="T21" s="163">
        <v>0</v>
      </c>
    </row>
    <row r="22" spans="1:20" s="9" customFormat="1" ht="39" customHeight="1">
      <c r="A22" s="166" t="s">
        <v>124</v>
      </c>
      <c r="B22" s="160" t="s">
        <v>125</v>
      </c>
      <c r="C22" s="165"/>
      <c r="D22" s="167">
        <v>877</v>
      </c>
      <c r="E22" s="168">
        <v>6625</v>
      </c>
      <c r="F22" s="163">
        <v>617</v>
      </c>
      <c r="G22" s="163">
        <v>974</v>
      </c>
      <c r="H22" s="163">
        <v>100</v>
      </c>
      <c r="I22" s="163">
        <v>654</v>
      </c>
      <c r="J22" s="163">
        <v>113</v>
      </c>
      <c r="K22" s="163">
        <v>1924</v>
      </c>
      <c r="L22" s="163">
        <v>19</v>
      </c>
      <c r="M22" s="163">
        <v>747</v>
      </c>
      <c r="N22" s="163">
        <v>23</v>
      </c>
      <c r="O22" s="163">
        <v>1507</v>
      </c>
      <c r="P22" s="163">
        <v>5</v>
      </c>
      <c r="Q22" s="163">
        <v>819</v>
      </c>
      <c r="R22" s="163">
        <v>0</v>
      </c>
      <c r="S22" s="163">
        <v>0</v>
      </c>
      <c r="T22" s="163">
        <v>0</v>
      </c>
    </row>
    <row r="23" spans="1:20" s="9" customFormat="1" ht="39" customHeight="1">
      <c r="A23" s="166" t="s">
        <v>126</v>
      </c>
      <c r="B23" s="160" t="s">
        <v>127</v>
      </c>
      <c r="C23" s="165"/>
      <c r="D23" s="167">
        <v>128</v>
      </c>
      <c r="E23" s="168">
        <v>1464</v>
      </c>
      <c r="F23" s="163">
        <v>55</v>
      </c>
      <c r="G23" s="163">
        <v>117</v>
      </c>
      <c r="H23" s="163">
        <v>32</v>
      </c>
      <c r="I23" s="163">
        <v>221</v>
      </c>
      <c r="J23" s="163">
        <v>30</v>
      </c>
      <c r="K23" s="163">
        <v>396</v>
      </c>
      <c r="L23" s="163">
        <v>5</v>
      </c>
      <c r="M23" s="163">
        <v>180</v>
      </c>
      <c r="N23" s="163">
        <v>1</v>
      </c>
      <c r="O23" s="163">
        <v>68</v>
      </c>
      <c r="P23" s="163">
        <v>2</v>
      </c>
      <c r="Q23" s="163">
        <v>482</v>
      </c>
      <c r="R23" s="163">
        <v>3</v>
      </c>
      <c r="S23" s="163">
        <v>0</v>
      </c>
      <c r="T23" s="163">
        <v>0</v>
      </c>
    </row>
    <row r="24" spans="1:20" s="9" customFormat="1" ht="39" customHeight="1">
      <c r="A24" s="166" t="s">
        <v>128</v>
      </c>
      <c r="B24" s="169" t="s">
        <v>129</v>
      </c>
      <c r="C24" s="165"/>
      <c r="D24" s="167">
        <v>5047</v>
      </c>
      <c r="E24" s="168">
        <v>37163</v>
      </c>
      <c r="F24" s="163">
        <v>3542</v>
      </c>
      <c r="G24" s="163">
        <v>7330</v>
      </c>
      <c r="H24" s="163">
        <v>839</v>
      </c>
      <c r="I24" s="163">
        <v>5376</v>
      </c>
      <c r="J24" s="163">
        <v>475</v>
      </c>
      <c r="K24" s="163">
        <v>7413</v>
      </c>
      <c r="L24" s="163">
        <v>79</v>
      </c>
      <c r="M24" s="163">
        <v>3040</v>
      </c>
      <c r="N24" s="163">
        <v>63</v>
      </c>
      <c r="O24" s="163">
        <v>4301</v>
      </c>
      <c r="P24" s="163">
        <v>47</v>
      </c>
      <c r="Q24" s="163">
        <v>9703</v>
      </c>
      <c r="R24" s="163">
        <v>2</v>
      </c>
      <c r="S24" s="163">
        <v>0</v>
      </c>
      <c r="T24" s="163">
        <v>0</v>
      </c>
    </row>
    <row r="25" spans="1:20" s="9" customFormat="1" ht="39" customHeight="1">
      <c r="A25" s="166" t="s">
        <v>130</v>
      </c>
      <c r="B25" s="169" t="s">
        <v>40</v>
      </c>
      <c r="C25" s="165"/>
      <c r="D25" s="167">
        <v>0</v>
      </c>
      <c r="E25" s="168">
        <v>0</v>
      </c>
      <c r="F25" s="163">
        <v>0</v>
      </c>
      <c r="G25" s="163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3">
        <v>0</v>
      </c>
    </row>
    <row r="26" spans="1:20" s="9" customFormat="1" ht="9" customHeight="1" thickBot="1">
      <c r="A26" s="170"/>
      <c r="B26" s="175"/>
      <c r="C26" s="176"/>
      <c r="D26" s="177"/>
      <c r="E26" s="101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1:20" s="7" customFormat="1" ht="18" customHeight="1">
      <c r="A27" s="29" t="s">
        <v>131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 customHeight="1">
      <c r="A28" s="16" t="s">
        <v>132</v>
      </c>
      <c r="B28" s="179"/>
      <c r="C28" s="179"/>
      <c r="D28" s="180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0" ht="10.5">
      <c r="A29" s="179"/>
      <c r="B29" s="179"/>
      <c r="C29" s="179"/>
      <c r="D29" s="180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20" ht="10.5">
      <c r="A30" s="179"/>
      <c r="B30" s="179"/>
      <c r="C30" s="179"/>
      <c r="D30" s="180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10.5">
      <c r="A31" s="179"/>
      <c r="B31" s="179"/>
      <c r="C31" s="179"/>
      <c r="D31" s="180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1:20" ht="10.5">
      <c r="A32" s="179"/>
      <c r="B32" s="179"/>
      <c r="C32" s="179"/>
      <c r="D32" s="180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</sheetData>
  <mergeCells count="13">
    <mergeCell ref="D4:E4"/>
    <mergeCell ref="A2:K2"/>
    <mergeCell ref="P5:Q5"/>
    <mergeCell ref="A4:C6"/>
    <mergeCell ref="D5:D6"/>
    <mergeCell ref="E5:E6"/>
    <mergeCell ref="F5:G5"/>
    <mergeCell ref="H5:I5"/>
    <mergeCell ref="J5:K5"/>
    <mergeCell ref="L5:M5"/>
    <mergeCell ref="N5:O5"/>
    <mergeCell ref="S4:T5"/>
    <mergeCell ref="F4:R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A1" sqref="A1:H1"/>
    </sheetView>
  </sheetViews>
  <sheetFormatPr defaultColWidth="8.66015625" defaultRowHeight="18"/>
  <cols>
    <col min="1" max="1" width="14.5" style="138" customWidth="1"/>
    <col min="2" max="2" width="13.08203125" style="139" customWidth="1"/>
    <col min="3" max="8" width="12.41015625" style="138" customWidth="1"/>
    <col min="9" max="17" width="11" style="138" customWidth="1"/>
    <col min="18" max="21" width="11.91015625" style="138" customWidth="1"/>
    <col min="22" max="16384" width="6.41015625" style="138" customWidth="1"/>
  </cols>
  <sheetData>
    <row r="1" spans="1:17" s="112" customFormat="1" ht="34.5" customHeight="1">
      <c r="A1" s="174" t="s">
        <v>96</v>
      </c>
      <c r="B1" s="147"/>
      <c r="C1" s="147"/>
      <c r="D1" s="147"/>
      <c r="E1" s="147"/>
      <c r="F1" s="147"/>
      <c r="G1" s="147"/>
      <c r="H1" s="147"/>
      <c r="I1" s="108"/>
      <c r="J1" s="109"/>
      <c r="K1" s="110"/>
      <c r="L1" s="111"/>
      <c r="M1" s="110"/>
      <c r="N1" s="110"/>
      <c r="O1" s="110"/>
      <c r="P1" s="110"/>
      <c r="Q1" s="110"/>
    </row>
    <row r="2" spans="1:18" s="112" customFormat="1" ht="13.5" customHeight="1" thickBot="1">
      <c r="A2" s="113"/>
      <c r="B2" s="113"/>
      <c r="C2" s="113"/>
      <c r="D2" s="113"/>
      <c r="E2" s="113"/>
      <c r="F2" s="113"/>
      <c r="G2" s="113"/>
      <c r="H2" s="113"/>
      <c r="I2" s="113"/>
      <c r="J2" s="114"/>
      <c r="K2" s="113"/>
      <c r="L2" s="115"/>
      <c r="M2" s="116"/>
      <c r="N2" s="116"/>
      <c r="O2" s="116"/>
      <c r="P2" s="67" t="s">
        <v>97</v>
      </c>
      <c r="Q2" s="68"/>
      <c r="R2" s="117"/>
    </row>
    <row r="3" spans="1:18" s="112" customFormat="1" ht="39.75" customHeight="1">
      <c r="A3" s="118" t="s">
        <v>46</v>
      </c>
      <c r="B3" s="119" t="s">
        <v>1</v>
      </c>
      <c r="C3" s="119" t="s">
        <v>3</v>
      </c>
      <c r="D3" s="119" t="s">
        <v>5</v>
      </c>
      <c r="E3" s="119" t="s">
        <v>7</v>
      </c>
      <c r="F3" s="119" t="s">
        <v>9</v>
      </c>
      <c r="G3" s="120" t="s">
        <v>98</v>
      </c>
      <c r="H3" s="121" t="s">
        <v>84</v>
      </c>
      <c r="I3" s="122" t="s">
        <v>85</v>
      </c>
      <c r="J3" s="123" t="s">
        <v>86</v>
      </c>
      <c r="K3" s="124" t="s">
        <v>87</v>
      </c>
      <c r="L3" s="119" t="s">
        <v>88</v>
      </c>
      <c r="M3" s="120" t="s">
        <v>89</v>
      </c>
      <c r="N3" s="125" t="s">
        <v>32</v>
      </c>
      <c r="O3" s="126" t="s">
        <v>90</v>
      </c>
      <c r="P3" s="127" t="s">
        <v>91</v>
      </c>
      <c r="Q3" s="128" t="s">
        <v>99</v>
      </c>
      <c r="R3" s="129"/>
    </row>
    <row r="4" spans="1:17" s="112" customFormat="1" ht="6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s="132" customFormat="1" ht="36" customHeight="1">
      <c r="A5" s="92" t="s">
        <v>47</v>
      </c>
      <c r="B5" s="93">
        <f aca="true" t="shared" si="0" ref="B5:M5">SUM(B6:B40)</f>
        <v>27768</v>
      </c>
      <c r="C5" s="93">
        <f>SUM(C6:C40)</f>
        <v>39</v>
      </c>
      <c r="D5" s="93">
        <f t="shared" si="0"/>
        <v>2</v>
      </c>
      <c r="E5" s="93">
        <f t="shared" si="0"/>
        <v>2573</v>
      </c>
      <c r="F5" s="93">
        <f t="shared" si="0"/>
        <v>4180</v>
      </c>
      <c r="G5" s="93">
        <f t="shared" si="0"/>
        <v>10</v>
      </c>
      <c r="H5" s="93">
        <f t="shared" si="0"/>
        <v>260</v>
      </c>
      <c r="I5" s="93">
        <f t="shared" si="0"/>
        <v>497</v>
      </c>
      <c r="J5" s="93">
        <f t="shared" si="0"/>
        <v>7770</v>
      </c>
      <c r="K5" s="93">
        <f t="shared" si="0"/>
        <v>421</v>
      </c>
      <c r="L5" s="93">
        <f t="shared" si="0"/>
        <v>1237</v>
      </c>
      <c r="M5" s="93">
        <f t="shared" si="0"/>
        <v>3506</v>
      </c>
      <c r="N5" s="93">
        <f>SUM(N6:N40)</f>
        <v>1221</v>
      </c>
      <c r="O5" s="93">
        <f>SUM(O6:O40)</f>
        <v>877</v>
      </c>
      <c r="P5" s="93">
        <f>SUM(P6:P40)</f>
        <v>128</v>
      </c>
      <c r="Q5" s="93">
        <f>SUM(Q6:Q40)</f>
        <v>5047</v>
      </c>
    </row>
    <row r="6" spans="1:17" s="133" customFormat="1" ht="28.5" customHeight="1">
      <c r="A6" s="95" t="s">
        <v>48</v>
      </c>
      <c r="B6" s="96">
        <f aca="true" t="shared" si="1" ref="B6:B40">SUM(C6:Q6)</f>
        <v>2311</v>
      </c>
      <c r="C6" s="97">
        <v>0</v>
      </c>
      <c r="D6" s="97">
        <v>0</v>
      </c>
      <c r="E6" s="97">
        <v>37</v>
      </c>
      <c r="F6" s="97">
        <v>28</v>
      </c>
      <c r="G6" s="97">
        <v>1</v>
      </c>
      <c r="H6" s="97">
        <v>44</v>
      </c>
      <c r="I6" s="97">
        <v>7</v>
      </c>
      <c r="J6" s="97">
        <v>714</v>
      </c>
      <c r="K6" s="97">
        <v>106</v>
      </c>
      <c r="L6" s="97">
        <v>108</v>
      </c>
      <c r="M6" s="97">
        <v>795</v>
      </c>
      <c r="N6" s="97">
        <v>67</v>
      </c>
      <c r="O6" s="97">
        <v>65</v>
      </c>
      <c r="P6" s="97">
        <v>1</v>
      </c>
      <c r="Q6" s="97">
        <v>338</v>
      </c>
    </row>
    <row r="7" spans="1:17" s="133" customFormat="1" ht="28.5" customHeight="1">
      <c r="A7" s="95" t="s">
        <v>49</v>
      </c>
      <c r="B7" s="96">
        <f t="shared" si="1"/>
        <v>660</v>
      </c>
      <c r="C7" s="97">
        <v>0</v>
      </c>
      <c r="D7" s="97">
        <v>0</v>
      </c>
      <c r="E7" s="97">
        <v>31</v>
      </c>
      <c r="F7" s="97">
        <v>21</v>
      </c>
      <c r="G7" s="97">
        <v>1</v>
      </c>
      <c r="H7" s="97">
        <v>9</v>
      </c>
      <c r="I7" s="97">
        <v>4</v>
      </c>
      <c r="J7" s="97">
        <v>167</v>
      </c>
      <c r="K7" s="97">
        <v>12</v>
      </c>
      <c r="L7" s="97">
        <v>52</v>
      </c>
      <c r="M7" s="97">
        <v>110</v>
      </c>
      <c r="N7" s="97">
        <v>39</v>
      </c>
      <c r="O7" s="97">
        <v>28</v>
      </c>
      <c r="P7" s="97">
        <v>2</v>
      </c>
      <c r="Q7" s="97">
        <v>184</v>
      </c>
    </row>
    <row r="8" spans="1:17" s="133" customFormat="1" ht="28.5" customHeight="1">
      <c r="A8" s="95" t="s">
        <v>50</v>
      </c>
      <c r="B8" s="96">
        <f t="shared" si="1"/>
        <v>795</v>
      </c>
      <c r="C8" s="97">
        <v>0</v>
      </c>
      <c r="D8" s="97">
        <v>0</v>
      </c>
      <c r="E8" s="97">
        <v>41</v>
      </c>
      <c r="F8" s="97">
        <v>28</v>
      </c>
      <c r="G8" s="97">
        <v>0</v>
      </c>
      <c r="H8" s="97">
        <v>8</v>
      </c>
      <c r="I8" s="97">
        <v>1</v>
      </c>
      <c r="J8" s="97">
        <v>259</v>
      </c>
      <c r="K8" s="97">
        <v>12</v>
      </c>
      <c r="L8" s="97">
        <v>67</v>
      </c>
      <c r="M8" s="97">
        <v>84</v>
      </c>
      <c r="N8" s="97">
        <v>51</v>
      </c>
      <c r="O8" s="97">
        <v>53</v>
      </c>
      <c r="P8" s="97">
        <v>5</v>
      </c>
      <c r="Q8" s="97">
        <v>186</v>
      </c>
    </row>
    <row r="9" spans="1:17" s="133" customFormat="1" ht="28.5" customHeight="1">
      <c r="A9" s="95" t="s">
        <v>51</v>
      </c>
      <c r="B9" s="96">
        <f t="shared" si="1"/>
        <v>510</v>
      </c>
      <c r="C9" s="97">
        <v>0</v>
      </c>
      <c r="D9" s="97">
        <v>0</v>
      </c>
      <c r="E9" s="97">
        <v>37</v>
      </c>
      <c r="F9" s="97">
        <v>41</v>
      </c>
      <c r="G9" s="97">
        <v>0</v>
      </c>
      <c r="H9" s="97">
        <v>8</v>
      </c>
      <c r="I9" s="97">
        <v>6</v>
      </c>
      <c r="J9" s="97">
        <v>151</v>
      </c>
      <c r="K9" s="97">
        <v>16</v>
      </c>
      <c r="L9" s="97">
        <v>22</v>
      </c>
      <c r="M9" s="97">
        <v>93</v>
      </c>
      <c r="N9" s="97">
        <v>16</v>
      </c>
      <c r="O9" s="97">
        <v>20</v>
      </c>
      <c r="P9" s="97">
        <v>2</v>
      </c>
      <c r="Q9" s="97">
        <v>98</v>
      </c>
    </row>
    <row r="10" spans="1:17" s="133" customFormat="1" ht="28.5" customHeight="1">
      <c r="A10" s="95" t="s">
        <v>52</v>
      </c>
      <c r="B10" s="96">
        <f t="shared" si="1"/>
        <v>1000</v>
      </c>
      <c r="C10" s="97">
        <v>1</v>
      </c>
      <c r="D10" s="97">
        <v>0</v>
      </c>
      <c r="E10" s="97">
        <v>40</v>
      </c>
      <c r="F10" s="97">
        <v>82</v>
      </c>
      <c r="G10" s="97">
        <v>1</v>
      </c>
      <c r="H10" s="97">
        <v>38</v>
      </c>
      <c r="I10" s="97">
        <v>10</v>
      </c>
      <c r="J10" s="97">
        <v>313</v>
      </c>
      <c r="K10" s="97">
        <v>33</v>
      </c>
      <c r="L10" s="97">
        <v>64</v>
      </c>
      <c r="M10" s="97">
        <v>114</v>
      </c>
      <c r="N10" s="97">
        <v>51</v>
      </c>
      <c r="O10" s="97">
        <v>28</v>
      </c>
      <c r="P10" s="97">
        <v>4</v>
      </c>
      <c r="Q10" s="97">
        <v>221</v>
      </c>
    </row>
    <row r="11" spans="1:17" s="133" customFormat="1" ht="28.5" customHeight="1">
      <c r="A11" s="95" t="s">
        <v>53</v>
      </c>
      <c r="B11" s="96">
        <f t="shared" si="1"/>
        <v>1011</v>
      </c>
      <c r="C11" s="97">
        <v>0</v>
      </c>
      <c r="D11" s="97">
        <v>0</v>
      </c>
      <c r="E11" s="97">
        <v>44</v>
      </c>
      <c r="F11" s="97">
        <v>94</v>
      </c>
      <c r="G11" s="97">
        <v>0</v>
      </c>
      <c r="H11" s="97">
        <v>12</v>
      </c>
      <c r="I11" s="97">
        <v>10</v>
      </c>
      <c r="J11" s="97">
        <v>378</v>
      </c>
      <c r="K11" s="97">
        <v>25</v>
      </c>
      <c r="L11" s="97">
        <v>40</v>
      </c>
      <c r="M11" s="97">
        <v>163</v>
      </c>
      <c r="N11" s="97">
        <v>33</v>
      </c>
      <c r="O11" s="97">
        <v>20</v>
      </c>
      <c r="P11" s="97">
        <v>0</v>
      </c>
      <c r="Q11" s="97">
        <v>192</v>
      </c>
    </row>
    <row r="12" spans="1:17" s="133" customFormat="1" ht="28.5" customHeight="1">
      <c r="A12" s="95" t="s">
        <v>54</v>
      </c>
      <c r="B12" s="96">
        <f t="shared" si="1"/>
        <v>346</v>
      </c>
      <c r="C12" s="97">
        <v>0</v>
      </c>
      <c r="D12" s="97">
        <v>0</v>
      </c>
      <c r="E12" s="97">
        <v>23</v>
      </c>
      <c r="F12" s="97">
        <v>20</v>
      </c>
      <c r="G12" s="97">
        <v>0</v>
      </c>
      <c r="H12" s="97">
        <v>4</v>
      </c>
      <c r="I12" s="97">
        <v>0</v>
      </c>
      <c r="J12" s="97">
        <v>88</v>
      </c>
      <c r="K12" s="97">
        <v>11</v>
      </c>
      <c r="L12" s="97">
        <v>38</v>
      </c>
      <c r="M12" s="97">
        <v>43</v>
      </c>
      <c r="N12" s="97">
        <v>23</v>
      </c>
      <c r="O12" s="97">
        <v>14</v>
      </c>
      <c r="P12" s="97">
        <v>8</v>
      </c>
      <c r="Q12" s="97">
        <v>74</v>
      </c>
    </row>
    <row r="13" spans="1:17" s="133" customFormat="1" ht="28.5" customHeight="1">
      <c r="A13" s="95" t="s">
        <v>55</v>
      </c>
      <c r="B13" s="96">
        <f t="shared" si="1"/>
        <v>646</v>
      </c>
      <c r="C13" s="97">
        <v>1</v>
      </c>
      <c r="D13" s="97">
        <v>0</v>
      </c>
      <c r="E13" s="97">
        <v>71</v>
      </c>
      <c r="F13" s="97">
        <v>56</v>
      </c>
      <c r="G13" s="97">
        <v>1</v>
      </c>
      <c r="H13" s="97">
        <v>3</v>
      </c>
      <c r="I13" s="97">
        <v>5</v>
      </c>
      <c r="J13" s="97">
        <v>167</v>
      </c>
      <c r="K13" s="97">
        <v>5</v>
      </c>
      <c r="L13" s="97">
        <v>49</v>
      </c>
      <c r="M13" s="97">
        <v>76</v>
      </c>
      <c r="N13" s="97">
        <v>49</v>
      </c>
      <c r="O13" s="97">
        <v>32</v>
      </c>
      <c r="P13" s="97">
        <v>5</v>
      </c>
      <c r="Q13" s="97">
        <v>126</v>
      </c>
    </row>
    <row r="14" spans="1:17" s="133" customFormat="1" ht="28.5" customHeight="1">
      <c r="A14" s="95" t="s">
        <v>56</v>
      </c>
      <c r="B14" s="96">
        <f t="shared" si="1"/>
        <v>378</v>
      </c>
      <c r="C14" s="97">
        <v>0</v>
      </c>
      <c r="D14" s="97">
        <v>0</v>
      </c>
      <c r="E14" s="97">
        <v>22</v>
      </c>
      <c r="F14" s="97">
        <v>3</v>
      </c>
      <c r="G14" s="97">
        <v>0</v>
      </c>
      <c r="H14" s="97">
        <v>6</v>
      </c>
      <c r="I14" s="97">
        <v>2</v>
      </c>
      <c r="J14" s="97">
        <v>123</v>
      </c>
      <c r="K14" s="97">
        <v>6</v>
      </c>
      <c r="L14" s="97">
        <v>17</v>
      </c>
      <c r="M14" s="97">
        <v>62</v>
      </c>
      <c r="N14" s="97">
        <v>31</v>
      </c>
      <c r="O14" s="97">
        <v>27</v>
      </c>
      <c r="P14" s="97">
        <v>1</v>
      </c>
      <c r="Q14" s="97">
        <v>78</v>
      </c>
    </row>
    <row r="15" spans="1:17" s="133" customFormat="1" ht="28.5" customHeight="1">
      <c r="A15" s="95" t="s">
        <v>93</v>
      </c>
      <c r="B15" s="96">
        <f t="shared" si="1"/>
        <v>411</v>
      </c>
      <c r="C15" s="97">
        <v>0</v>
      </c>
      <c r="D15" s="97">
        <v>0</v>
      </c>
      <c r="E15" s="97">
        <v>52</v>
      </c>
      <c r="F15" s="97">
        <v>16</v>
      </c>
      <c r="G15" s="97">
        <v>0</v>
      </c>
      <c r="H15" s="97">
        <v>4</v>
      </c>
      <c r="I15" s="97">
        <v>3</v>
      </c>
      <c r="J15" s="97">
        <v>93</v>
      </c>
      <c r="K15" s="97">
        <v>7</v>
      </c>
      <c r="L15" s="97">
        <v>33</v>
      </c>
      <c r="M15" s="97">
        <v>44</v>
      </c>
      <c r="N15" s="97">
        <v>35</v>
      </c>
      <c r="O15" s="97">
        <v>31</v>
      </c>
      <c r="P15" s="97">
        <v>1</v>
      </c>
      <c r="Q15" s="97">
        <v>92</v>
      </c>
    </row>
    <row r="16" spans="1:17" s="133" customFormat="1" ht="28.5" customHeight="1">
      <c r="A16" s="95" t="s">
        <v>57</v>
      </c>
      <c r="B16" s="96">
        <f t="shared" si="1"/>
        <v>2468</v>
      </c>
      <c r="C16" s="97">
        <v>2</v>
      </c>
      <c r="D16" s="97">
        <v>0</v>
      </c>
      <c r="E16" s="97">
        <v>241</v>
      </c>
      <c r="F16" s="97">
        <v>311</v>
      </c>
      <c r="G16" s="97">
        <v>0</v>
      </c>
      <c r="H16" s="97">
        <v>14</v>
      </c>
      <c r="I16" s="97">
        <v>64</v>
      </c>
      <c r="J16" s="97">
        <v>663</v>
      </c>
      <c r="K16" s="97">
        <v>33</v>
      </c>
      <c r="L16" s="97">
        <v>107</v>
      </c>
      <c r="M16" s="97">
        <v>381</v>
      </c>
      <c r="N16" s="97">
        <v>110</v>
      </c>
      <c r="O16" s="97">
        <v>81</v>
      </c>
      <c r="P16" s="97">
        <v>5</v>
      </c>
      <c r="Q16" s="97">
        <v>456</v>
      </c>
    </row>
    <row r="17" spans="1:17" s="133" customFormat="1" ht="28.5" customHeight="1">
      <c r="A17" s="95" t="s">
        <v>58</v>
      </c>
      <c r="B17" s="96">
        <f t="shared" si="1"/>
        <v>1789</v>
      </c>
      <c r="C17" s="97">
        <v>1</v>
      </c>
      <c r="D17" s="97">
        <v>0</v>
      </c>
      <c r="E17" s="97">
        <v>169</v>
      </c>
      <c r="F17" s="97">
        <v>233</v>
      </c>
      <c r="G17" s="97">
        <v>1</v>
      </c>
      <c r="H17" s="97">
        <v>19</v>
      </c>
      <c r="I17" s="97">
        <v>16</v>
      </c>
      <c r="J17" s="97">
        <v>524</v>
      </c>
      <c r="K17" s="97">
        <v>27</v>
      </c>
      <c r="L17" s="97">
        <v>146</v>
      </c>
      <c r="M17" s="97">
        <v>192</v>
      </c>
      <c r="N17" s="97">
        <v>80</v>
      </c>
      <c r="O17" s="97">
        <v>56</v>
      </c>
      <c r="P17" s="97">
        <v>7</v>
      </c>
      <c r="Q17" s="97">
        <v>318</v>
      </c>
    </row>
    <row r="18" spans="1:17" s="133" customFormat="1" ht="28.5" customHeight="1">
      <c r="A18" s="95" t="s">
        <v>59</v>
      </c>
      <c r="B18" s="96">
        <f t="shared" si="1"/>
        <v>1023</v>
      </c>
      <c r="C18" s="97">
        <v>1</v>
      </c>
      <c r="D18" s="97">
        <v>0</v>
      </c>
      <c r="E18" s="97">
        <v>62</v>
      </c>
      <c r="F18" s="97">
        <v>193</v>
      </c>
      <c r="G18" s="97">
        <v>1</v>
      </c>
      <c r="H18" s="97">
        <v>9</v>
      </c>
      <c r="I18" s="97">
        <v>4</v>
      </c>
      <c r="J18" s="97">
        <v>321</v>
      </c>
      <c r="K18" s="97">
        <v>12</v>
      </c>
      <c r="L18" s="97">
        <v>39</v>
      </c>
      <c r="M18" s="97">
        <v>116</v>
      </c>
      <c r="N18" s="97">
        <v>40</v>
      </c>
      <c r="O18" s="97">
        <v>33</v>
      </c>
      <c r="P18" s="97">
        <v>2</v>
      </c>
      <c r="Q18" s="97">
        <v>190</v>
      </c>
    </row>
    <row r="19" spans="1:17" s="133" customFormat="1" ht="28.5" customHeight="1">
      <c r="A19" s="95" t="s">
        <v>60</v>
      </c>
      <c r="B19" s="96">
        <f t="shared" si="1"/>
        <v>615</v>
      </c>
      <c r="C19" s="97">
        <v>2</v>
      </c>
      <c r="D19" s="97">
        <v>0</v>
      </c>
      <c r="E19" s="97">
        <v>81</v>
      </c>
      <c r="F19" s="97">
        <v>144</v>
      </c>
      <c r="G19" s="97">
        <v>0</v>
      </c>
      <c r="H19" s="97">
        <v>5</v>
      </c>
      <c r="I19" s="97">
        <v>13</v>
      </c>
      <c r="J19" s="97">
        <v>156</v>
      </c>
      <c r="K19" s="97">
        <v>4</v>
      </c>
      <c r="L19" s="97">
        <v>6</v>
      </c>
      <c r="M19" s="97">
        <v>53</v>
      </c>
      <c r="N19" s="97">
        <v>26</v>
      </c>
      <c r="O19" s="97">
        <v>12</v>
      </c>
      <c r="P19" s="97">
        <v>2</v>
      </c>
      <c r="Q19" s="97">
        <v>111</v>
      </c>
    </row>
    <row r="20" spans="1:17" s="133" customFormat="1" ht="28.5" customHeight="1">
      <c r="A20" s="95" t="s">
        <v>61</v>
      </c>
      <c r="B20" s="96">
        <f t="shared" si="1"/>
        <v>816</v>
      </c>
      <c r="C20" s="97">
        <v>0</v>
      </c>
      <c r="D20" s="97">
        <v>0</v>
      </c>
      <c r="E20" s="97">
        <v>88</v>
      </c>
      <c r="F20" s="97">
        <v>115</v>
      </c>
      <c r="G20" s="97">
        <v>0</v>
      </c>
      <c r="H20" s="97">
        <v>5</v>
      </c>
      <c r="I20" s="97">
        <v>30</v>
      </c>
      <c r="J20" s="97">
        <v>228</v>
      </c>
      <c r="K20" s="97">
        <v>5</v>
      </c>
      <c r="L20" s="97">
        <v>47</v>
      </c>
      <c r="M20" s="97">
        <v>99</v>
      </c>
      <c r="N20" s="97">
        <v>28</v>
      </c>
      <c r="O20" s="97">
        <v>30</v>
      </c>
      <c r="P20" s="97">
        <v>0</v>
      </c>
      <c r="Q20" s="97">
        <v>141</v>
      </c>
    </row>
    <row r="21" spans="1:17" s="133" customFormat="1" ht="28.5" customHeight="1">
      <c r="A21" s="95" t="s">
        <v>62</v>
      </c>
      <c r="B21" s="96">
        <f t="shared" si="1"/>
        <v>615</v>
      </c>
      <c r="C21" s="97">
        <v>2</v>
      </c>
      <c r="D21" s="97">
        <v>0</v>
      </c>
      <c r="E21" s="97">
        <v>58</v>
      </c>
      <c r="F21" s="97">
        <v>150</v>
      </c>
      <c r="G21" s="97">
        <v>0</v>
      </c>
      <c r="H21" s="97">
        <v>1</v>
      </c>
      <c r="I21" s="97">
        <v>19</v>
      </c>
      <c r="J21" s="97">
        <v>188</v>
      </c>
      <c r="K21" s="97">
        <v>7</v>
      </c>
      <c r="L21" s="97">
        <v>18</v>
      </c>
      <c r="M21" s="97">
        <v>35</v>
      </c>
      <c r="N21" s="97">
        <v>33</v>
      </c>
      <c r="O21" s="97">
        <v>15</v>
      </c>
      <c r="P21" s="97">
        <v>3</v>
      </c>
      <c r="Q21" s="97">
        <v>86</v>
      </c>
    </row>
    <row r="22" spans="1:17" s="133" customFormat="1" ht="28.5" customHeight="1">
      <c r="A22" s="95" t="s">
        <v>63</v>
      </c>
      <c r="B22" s="96">
        <f t="shared" si="1"/>
        <v>565</v>
      </c>
      <c r="C22" s="97">
        <v>4</v>
      </c>
      <c r="D22" s="97">
        <v>1</v>
      </c>
      <c r="E22" s="97">
        <v>54</v>
      </c>
      <c r="F22" s="97">
        <v>170</v>
      </c>
      <c r="G22" s="97">
        <v>0</v>
      </c>
      <c r="H22" s="97">
        <v>0</v>
      </c>
      <c r="I22" s="97">
        <v>10</v>
      </c>
      <c r="J22" s="97">
        <v>139</v>
      </c>
      <c r="K22" s="97">
        <v>3</v>
      </c>
      <c r="L22" s="97">
        <v>29</v>
      </c>
      <c r="M22" s="97">
        <v>25</v>
      </c>
      <c r="N22" s="97">
        <v>23</v>
      </c>
      <c r="O22" s="97">
        <v>14</v>
      </c>
      <c r="P22" s="97">
        <v>5</v>
      </c>
      <c r="Q22" s="97">
        <v>88</v>
      </c>
    </row>
    <row r="23" spans="1:17" s="133" customFormat="1" ht="28.5" customHeight="1">
      <c r="A23" s="95" t="s">
        <v>64</v>
      </c>
      <c r="B23" s="96">
        <f t="shared" si="1"/>
        <v>438</v>
      </c>
      <c r="C23" s="97">
        <v>4</v>
      </c>
      <c r="D23" s="97">
        <v>0</v>
      </c>
      <c r="E23" s="97">
        <v>64</v>
      </c>
      <c r="F23" s="97">
        <v>55</v>
      </c>
      <c r="G23" s="97">
        <v>0</v>
      </c>
      <c r="H23" s="97">
        <v>5</v>
      </c>
      <c r="I23" s="97">
        <v>9</v>
      </c>
      <c r="J23" s="97">
        <v>96</v>
      </c>
      <c r="K23" s="97">
        <v>5</v>
      </c>
      <c r="L23" s="97">
        <v>14</v>
      </c>
      <c r="M23" s="97">
        <v>83</v>
      </c>
      <c r="N23" s="97">
        <v>17</v>
      </c>
      <c r="O23" s="97">
        <v>11</v>
      </c>
      <c r="P23" s="97">
        <v>11</v>
      </c>
      <c r="Q23" s="97">
        <v>64</v>
      </c>
    </row>
    <row r="24" spans="1:17" s="133" customFormat="1" ht="28.5" customHeight="1">
      <c r="A24" s="95" t="s">
        <v>65</v>
      </c>
      <c r="B24" s="96">
        <f t="shared" si="1"/>
        <v>326</v>
      </c>
      <c r="C24" s="97">
        <v>3</v>
      </c>
      <c r="D24" s="97">
        <v>0</v>
      </c>
      <c r="E24" s="97">
        <v>48</v>
      </c>
      <c r="F24" s="97">
        <v>72</v>
      </c>
      <c r="G24" s="97">
        <v>0</v>
      </c>
      <c r="H24" s="97">
        <v>1</v>
      </c>
      <c r="I24" s="97">
        <v>12</v>
      </c>
      <c r="J24" s="97">
        <v>87</v>
      </c>
      <c r="K24" s="97">
        <v>2</v>
      </c>
      <c r="L24" s="97">
        <v>3</v>
      </c>
      <c r="M24" s="97">
        <v>22</v>
      </c>
      <c r="N24" s="97">
        <v>14</v>
      </c>
      <c r="O24" s="97">
        <v>6</v>
      </c>
      <c r="P24" s="97">
        <v>4</v>
      </c>
      <c r="Q24" s="97">
        <v>52</v>
      </c>
    </row>
    <row r="25" spans="1:17" s="133" customFormat="1" ht="28.5" customHeight="1">
      <c r="A25" s="95" t="s">
        <v>66</v>
      </c>
      <c r="B25" s="96">
        <f t="shared" si="1"/>
        <v>261</v>
      </c>
      <c r="C25" s="97">
        <v>1</v>
      </c>
      <c r="D25" s="97">
        <v>0</v>
      </c>
      <c r="E25" s="97">
        <v>45</v>
      </c>
      <c r="F25" s="97">
        <v>43</v>
      </c>
      <c r="G25" s="97">
        <v>0</v>
      </c>
      <c r="H25" s="97">
        <v>0</v>
      </c>
      <c r="I25" s="97">
        <v>9</v>
      </c>
      <c r="J25" s="97">
        <v>59</v>
      </c>
      <c r="K25" s="97">
        <v>0</v>
      </c>
      <c r="L25" s="97">
        <v>1</v>
      </c>
      <c r="M25" s="97">
        <v>16</v>
      </c>
      <c r="N25" s="97">
        <v>24</v>
      </c>
      <c r="O25" s="97">
        <v>13</v>
      </c>
      <c r="P25" s="97">
        <v>7</v>
      </c>
      <c r="Q25" s="97">
        <v>43</v>
      </c>
    </row>
    <row r="26" spans="1:17" s="133" customFormat="1" ht="28.5" customHeight="1">
      <c r="A26" s="95" t="s">
        <v>67</v>
      </c>
      <c r="B26" s="96">
        <f t="shared" si="1"/>
        <v>355</v>
      </c>
      <c r="C26" s="97">
        <v>1</v>
      </c>
      <c r="D26" s="97">
        <v>0</v>
      </c>
      <c r="E26" s="97">
        <v>70</v>
      </c>
      <c r="F26" s="97">
        <v>94</v>
      </c>
      <c r="G26" s="97">
        <v>0</v>
      </c>
      <c r="H26" s="97">
        <v>2</v>
      </c>
      <c r="I26" s="97">
        <v>3</v>
      </c>
      <c r="J26" s="97">
        <v>59</v>
      </c>
      <c r="K26" s="97">
        <v>2</v>
      </c>
      <c r="L26" s="97">
        <v>6</v>
      </c>
      <c r="M26" s="97">
        <v>16</v>
      </c>
      <c r="N26" s="97">
        <v>17</v>
      </c>
      <c r="O26" s="97">
        <v>18</v>
      </c>
      <c r="P26" s="97">
        <v>5</v>
      </c>
      <c r="Q26" s="97">
        <v>62</v>
      </c>
    </row>
    <row r="27" spans="1:17" s="133" customFormat="1" ht="28.5" customHeight="1">
      <c r="A27" s="95" t="s">
        <v>68</v>
      </c>
      <c r="B27" s="96">
        <f t="shared" si="1"/>
        <v>291</v>
      </c>
      <c r="C27" s="97">
        <v>4</v>
      </c>
      <c r="D27" s="97">
        <v>0</v>
      </c>
      <c r="E27" s="97">
        <v>29</v>
      </c>
      <c r="F27" s="97">
        <v>92</v>
      </c>
      <c r="G27" s="97">
        <v>0</v>
      </c>
      <c r="H27" s="97">
        <v>11</v>
      </c>
      <c r="I27" s="97">
        <v>2</v>
      </c>
      <c r="J27" s="97">
        <v>59</v>
      </c>
      <c r="K27" s="97">
        <v>3</v>
      </c>
      <c r="L27" s="97">
        <v>4</v>
      </c>
      <c r="M27" s="97">
        <v>10</v>
      </c>
      <c r="N27" s="97">
        <v>16</v>
      </c>
      <c r="O27" s="97">
        <v>10</v>
      </c>
      <c r="P27" s="97">
        <v>6</v>
      </c>
      <c r="Q27" s="97">
        <v>45</v>
      </c>
    </row>
    <row r="28" spans="1:17" s="133" customFormat="1" ht="28.5" customHeight="1">
      <c r="A28" s="95" t="s">
        <v>69</v>
      </c>
      <c r="B28" s="96">
        <f t="shared" si="1"/>
        <v>1250</v>
      </c>
      <c r="C28" s="97">
        <v>2</v>
      </c>
      <c r="D28" s="97">
        <v>0</v>
      </c>
      <c r="E28" s="97">
        <v>153</v>
      </c>
      <c r="F28" s="97">
        <v>217</v>
      </c>
      <c r="G28" s="97">
        <v>0</v>
      </c>
      <c r="H28" s="97">
        <v>6</v>
      </c>
      <c r="I28" s="97">
        <v>20</v>
      </c>
      <c r="J28" s="97">
        <v>320</v>
      </c>
      <c r="K28" s="97">
        <v>13</v>
      </c>
      <c r="L28" s="97">
        <v>43</v>
      </c>
      <c r="M28" s="97">
        <v>134</v>
      </c>
      <c r="N28" s="97">
        <v>77</v>
      </c>
      <c r="O28" s="97">
        <v>22</v>
      </c>
      <c r="P28" s="97">
        <v>5</v>
      </c>
      <c r="Q28" s="97">
        <v>238</v>
      </c>
    </row>
    <row r="29" spans="1:17" s="133" customFormat="1" ht="28.5" customHeight="1">
      <c r="A29" s="95" t="s">
        <v>94</v>
      </c>
      <c r="B29" s="96">
        <f t="shared" si="1"/>
        <v>98</v>
      </c>
      <c r="C29" s="97">
        <v>0</v>
      </c>
      <c r="D29" s="97">
        <v>0</v>
      </c>
      <c r="E29" s="97">
        <v>6</v>
      </c>
      <c r="F29" s="97">
        <v>53</v>
      </c>
      <c r="G29" s="97">
        <v>0</v>
      </c>
      <c r="H29" s="97">
        <v>0</v>
      </c>
      <c r="I29" s="97">
        <v>2</v>
      </c>
      <c r="J29" s="97">
        <v>19</v>
      </c>
      <c r="K29" s="97">
        <v>0</v>
      </c>
      <c r="L29" s="97">
        <v>0</v>
      </c>
      <c r="M29" s="97">
        <v>1</v>
      </c>
      <c r="N29" s="97">
        <v>0</v>
      </c>
      <c r="O29" s="97">
        <v>0</v>
      </c>
      <c r="P29" s="97">
        <v>1</v>
      </c>
      <c r="Q29" s="97">
        <v>16</v>
      </c>
    </row>
    <row r="30" spans="1:17" s="133" customFormat="1" ht="28.5" customHeight="1">
      <c r="A30" s="95" t="s">
        <v>70</v>
      </c>
      <c r="B30" s="96">
        <f t="shared" si="1"/>
        <v>1498</v>
      </c>
      <c r="C30" s="97">
        <v>3</v>
      </c>
      <c r="D30" s="97">
        <v>0</v>
      </c>
      <c r="E30" s="97">
        <v>184</v>
      </c>
      <c r="F30" s="97">
        <v>330</v>
      </c>
      <c r="G30" s="97">
        <v>0</v>
      </c>
      <c r="H30" s="97">
        <v>4</v>
      </c>
      <c r="I30" s="97">
        <v>20</v>
      </c>
      <c r="J30" s="97">
        <v>371</v>
      </c>
      <c r="K30" s="97">
        <v>11</v>
      </c>
      <c r="L30" s="97">
        <v>52</v>
      </c>
      <c r="M30" s="97">
        <v>129</v>
      </c>
      <c r="N30" s="97">
        <v>75</v>
      </c>
      <c r="O30" s="97">
        <v>52</v>
      </c>
      <c r="P30" s="97">
        <v>5</v>
      </c>
      <c r="Q30" s="97">
        <v>262</v>
      </c>
    </row>
    <row r="31" spans="1:17" s="133" customFormat="1" ht="28.5" customHeight="1">
      <c r="A31" s="95" t="s">
        <v>71</v>
      </c>
      <c r="B31" s="96">
        <f t="shared" si="1"/>
        <v>1312</v>
      </c>
      <c r="C31" s="97">
        <v>1</v>
      </c>
      <c r="D31" s="97">
        <v>1</v>
      </c>
      <c r="E31" s="97">
        <v>164</v>
      </c>
      <c r="F31" s="97">
        <v>256</v>
      </c>
      <c r="G31" s="97">
        <v>2</v>
      </c>
      <c r="H31" s="97">
        <v>7</v>
      </c>
      <c r="I31" s="97">
        <v>61</v>
      </c>
      <c r="J31" s="97">
        <v>331</v>
      </c>
      <c r="K31" s="97">
        <v>11</v>
      </c>
      <c r="L31" s="97">
        <v>42</v>
      </c>
      <c r="M31" s="97">
        <v>124</v>
      </c>
      <c r="N31" s="97">
        <v>45</v>
      </c>
      <c r="O31" s="97">
        <v>29</v>
      </c>
      <c r="P31" s="97">
        <v>3</v>
      </c>
      <c r="Q31" s="97">
        <v>235</v>
      </c>
    </row>
    <row r="32" spans="1:17" s="133" customFormat="1" ht="28.5" customHeight="1">
      <c r="A32" s="95" t="s">
        <v>72</v>
      </c>
      <c r="B32" s="96">
        <f t="shared" si="1"/>
        <v>797</v>
      </c>
      <c r="C32" s="97">
        <v>3</v>
      </c>
      <c r="D32" s="97">
        <v>0</v>
      </c>
      <c r="E32" s="97">
        <v>114</v>
      </c>
      <c r="F32" s="97">
        <v>218</v>
      </c>
      <c r="G32" s="97">
        <v>0</v>
      </c>
      <c r="H32" s="97">
        <v>2</v>
      </c>
      <c r="I32" s="97">
        <v>29</v>
      </c>
      <c r="J32" s="97">
        <v>180</v>
      </c>
      <c r="K32" s="97">
        <v>5</v>
      </c>
      <c r="L32" s="97">
        <v>20</v>
      </c>
      <c r="M32" s="97">
        <v>44</v>
      </c>
      <c r="N32" s="97">
        <v>29</v>
      </c>
      <c r="O32" s="97">
        <v>19</v>
      </c>
      <c r="P32" s="97">
        <v>3</v>
      </c>
      <c r="Q32" s="97">
        <v>131</v>
      </c>
    </row>
    <row r="33" spans="1:17" s="133" customFormat="1" ht="28.5" customHeight="1">
      <c r="A33" s="95" t="s">
        <v>73</v>
      </c>
      <c r="B33" s="96">
        <f t="shared" si="1"/>
        <v>279</v>
      </c>
      <c r="C33" s="97">
        <v>1</v>
      </c>
      <c r="D33" s="97">
        <v>0</v>
      </c>
      <c r="E33" s="97">
        <v>32</v>
      </c>
      <c r="F33" s="97">
        <v>70</v>
      </c>
      <c r="G33" s="97">
        <v>0</v>
      </c>
      <c r="H33" s="97">
        <v>1</v>
      </c>
      <c r="I33" s="97">
        <v>28</v>
      </c>
      <c r="J33" s="97">
        <v>70</v>
      </c>
      <c r="K33" s="97">
        <v>4</v>
      </c>
      <c r="L33" s="97">
        <v>12</v>
      </c>
      <c r="M33" s="97">
        <v>8</v>
      </c>
      <c r="N33" s="97">
        <v>7</v>
      </c>
      <c r="O33" s="97">
        <v>11</v>
      </c>
      <c r="P33" s="97">
        <v>2</v>
      </c>
      <c r="Q33" s="97">
        <v>33</v>
      </c>
    </row>
    <row r="34" spans="1:17" s="133" customFormat="1" ht="28.5" customHeight="1">
      <c r="A34" s="95" t="s">
        <v>74</v>
      </c>
      <c r="B34" s="96">
        <f t="shared" si="1"/>
        <v>998</v>
      </c>
      <c r="C34" s="97">
        <v>0</v>
      </c>
      <c r="D34" s="97">
        <v>0</v>
      </c>
      <c r="E34" s="97">
        <v>89</v>
      </c>
      <c r="F34" s="97">
        <v>189</v>
      </c>
      <c r="G34" s="97">
        <v>1</v>
      </c>
      <c r="H34" s="97">
        <v>8</v>
      </c>
      <c r="I34" s="97">
        <v>28</v>
      </c>
      <c r="J34" s="97">
        <v>335</v>
      </c>
      <c r="K34" s="97">
        <v>10</v>
      </c>
      <c r="L34" s="97">
        <v>25</v>
      </c>
      <c r="M34" s="97">
        <v>74</v>
      </c>
      <c r="N34" s="97">
        <v>26</v>
      </c>
      <c r="O34" s="97">
        <v>25</v>
      </c>
      <c r="P34" s="97">
        <v>4</v>
      </c>
      <c r="Q34" s="97">
        <v>184</v>
      </c>
    </row>
    <row r="35" spans="1:17" s="133" customFormat="1" ht="28.5" customHeight="1">
      <c r="A35" s="95" t="s">
        <v>75</v>
      </c>
      <c r="B35" s="96">
        <f t="shared" si="1"/>
        <v>1185</v>
      </c>
      <c r="C35" s="97">
        <v>0</v>
      </c>
      <c r="D35" s="97">
        <v>0</v>
      </c>
      <c r="E35" s="97">
        <v>98</v>
      </c>
      <c r="F35" s="97">
        <v>156</v>
      </c>
      <c r="G35" s="97">
        <v>1</v>
      </c>
      <c r="H35" s="97">
        <v>9</v>
      </c>
      <c r="I35" s="97">
        <v>17</v>
      </c>
      <c r="J35" s="97">
        <v>412</v>
      </c>
      <c r="K35" s="97">
        <v>12</v>
      </c>
      <c r="L35" s="97">
        <v>40</v>
      </c>
      <c r="M35" s="97">
        <v>148</v>
      </c>
      <c r="N35" s="97">
        <v>38</v>
      </c>
      <c r="O35" s="97">
        <v>27</v>
      </c>
      <c r="P35" s="97">
        <v>3</v>
      </c>
      <c r="Q35" s="97">
        <v>224</v>
      </c>
    </row>
    <row r="36" spans="1:17" s="133" customFormat="1" ht="28.5" customHeight="1">
      <c r="A36" s="95" t="s">
        <v>76</v>
      </c>
      <c r="B36" s="96">
        <f t="shared" si="1"/>
        <v>654</v>
      </c>
      <c r="C36" s="97">
        <v>0</v>
      </c>
      <c r="D36" s="97">
        <v>0</v>
      </c>
      <c r="E36" s="97">
        <v>116</v>
      </c>
      <c r="F36" s="97">
        <v>139</v>
      </c>
      <c r="G36" s="97">
        <v>0</v>
      </c>
      <c r="H36" s="97">
        <v>3</v>
      </c>
      <c r="I36" s="97">
        <v>16</v>
      </c>
      <c r="J36" s="97">
        <v>198</v>
      </c>
      <c r="K36" s="97">
        <v>6</v>
      </c>
      <c r="L36" s="97">
        <v>22</v>
      </c>
      <c r="M36" s="97">
        <v>34</v>
      </c>
      <c r="N36" s="97">
        <v>15</v>
      </c>
      <c r="O36" s="97">
        <v>6</v>
      </c>
      <c r="P36" s="97">
        <v>8</v>
      </c>
      <c r="Q36" s="97">
        <v>91</v>
      </c>
    </row>
    <row r="37" spans="1:17" s="133" customFormat="1" ht="28.5" customHeight="1">
      <c r="A37" s="95" t="s">
        <v>77</v>
      </c>
      <c r="B37" s="96">
        <f t="shared" si="1"/>
        <v>1032</v>
      </c>
      <c r="C37" s="97">
        <v>0</v>
      </c>
      <c r="D37" s="97">
        <v>0</v>
      </c>
      <c r="E37" s="97">
        <v>102</v>
      </c>
      <c r="F37" s="97">
        <v>268</v>
      </c>
      <c r="G37" s="97">
        <v>0</v>
      </c>
      <c r="H37" s="97">
        <v>6</v>
      </c>
      <c r="I37" s="97">
        <v>17</v>
      </c>
      <c r="J37" s="97">
        <v>262</v>
      </c>
      <c r="K37" s="97">
        <v>6</v>
      </c>
      <c r="L37" s="97">
        <v>12</v>
      </c>
      <c r="M37" s="97">
        <v>88</v>
      </c>
      <c r="N37" s="97">
        <v>44</v>
      </c>
      <c r="O37" s="97">
        <v>32</v>
      </c>
      <c r="P37" s="97">
        <v>3</v>
      </c>
      <c r="Q37" s="97">
        <v>192</v>
      </c>
    </row>
    <row r="38" spans="1:17" s="133" customFormat="1" ht="28.5" customHeight="1">
      <c r="A38" s="95" t="s">
        <v>78</v>
      </c>
      <c r="B38" s="96">
        <f t="shared" si="1"/>
        <v>201</v>
      </c>
      <c r="C38" s="97">
        <v>1</v>
      </c>
      <c r="D38" s="97">
        <v>0</v>
      </c>
      <c r="E38" s="97">
        <v>28</v>
      </c>
      <c r="F38" s="97">
        <v>73</v>
      </c>
      <c r="G38" s="97">
        <v>0</v>
      </c>
      <c r="H38" s="97">
        <v>1</v>
      </c>
      <c r="I38" s="97">
        <v>2</v>
      </c>
      <c r="J38" s="97">
        <v>33</v>
      </c>
      <c r="K38" s="97">
        <v>1</v>
      </c>
      <c r="L38" s="97">
        <v>1</v>
      </c>
      <c r="M38" s="97">
        <v>16</v>
      </c>
      <c r="N38" s="97">
        <v>6</v>
      </c>
      <c r="O38" s="97">
        <v>5</v>
      </c>
      <c r="P38" s="97">
        <v>1</v>
      </c>
      <c r="Q38" s="97">
        <v>33</v>
      </c>
    </row>
    <row r="39" spans="1:17" s="133" customFormat="1" ht="28.5" customHeight="1">
      <c r="A39" s="95" t="s">
        <v>79</v>
      </c>
      <c r="B39" s="96">
        <f t="shared" si="1"/>
        <v>220</v>
      </c>
      <c r="C39" s="97">
        <v>1</v>
      </c>
      <c r="D39" s="97">
        <v>0</v>
      </c>
      <c r="E39" s="97">
        <v>24</v>
      </c>
      <c r="F39" s="97">
        <v>55</v>
      </c>
      <c r="G39" s="97">
        <v>0</v>
      </c>
      <c r="H39" s="97">
        <v>0</v>
      </c>
      <c r="I39" s="97">
        <v>3</v>
      </c>
      <c r="J39" s="97">
        <v>51</v>
      </c>
      <c r="K39" s="97">
        <v>1</v>
      </c>
      <c r="L39" s="97">
        <v>2</v>
      </c>
      <c r="M39" s="97">
        <v>14</v>
      </c>
      <c r="N39" s="97">
        <v>9</v>
      </c>
      <c r="O39" s="97">
        <v>16</v>
      </c>
      <c r="P39" s="97">
        <v>2</v>
      </c>
      <c r="Q39" s="97">
        <v>42</v>
      </c>
    </row>
    <row r="40" spans="1:17" s="133" customFormat="1" ht="28.5" customHeight="1">
      <c r="A40" s="95" t="s">
        <v>80</v>
      </c>
      <c r="B40" s="99">
        <f t="shared" si="1"/>
        <v>614</v>
      </c>
      <c r="C40" s="97">
        <v>0</v>
      </c>
      <c r="D40" s="97">
        <v>0</v>
      </c>
      <c r="E40" s="97">
        <v>56</v>
      </c>
      <c r="F40" s="97">
        <v>95</v>
      </c>
      <c r="G40" s="97">
        <v>0</v>
      </c>
      <c r="H40" s="97">
        <v>5</v>
      </c>
      <c r="I40" s="97">
        <v>15</v>
      </c>
      <c r="J40" s="97">
        <v>156</v>
      </c>
      <c r="K40" s="97">
        <v>5</v>
      </c>
      <c r="L40" s="97">
        <v>56</v>
      </c>
      <c r="M40" s="97">
        <v>60</v>
      </c>
      <c r="N40" s="97">
        <v>27</v>
      </c>
      <c r="O40" s="97">
        <v>16</v>
      </c>
      <c r="P40" s="97">
        <v>2</v>
      </c>
      <c r="Q40" s="97">
        <v>121</v>
      </c>
    </row>
    <row r="41" spans="1:17" s="134" customFormat="1" ht="6" customHeight="1" thickBo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s="135" customFormat="1" ht="19.5" customHeight="1">
      <c r="A42" s="110" t="s">
        <v>100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0.5">
      <c r="A43" s="136"/>
      <c r="B43" s="137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</row>
    <row r="44" spans="1:17" ht="10.5">
      <c r="A44" s="136"/>
      <c r="B44" s="137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</row>
    <row r="45" spans="1:17" ht="10.5">
      <c r="A45" s="136"/>
      <c r="B45" s="137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10.5">
      <c r="A46" s="136"/>
      <c r="B46" s="137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17" ht="10.5">
      <c r="A47" s="136"/>
      <c r="B47" s="137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</row>
  </sheetData>
  <mergeCells count="2">
    <mergeCell ref="A1:H1"/>
    <mergeCell ref="P2:Q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A1" sqref="A1:H1"/>
    </sheetView>
  </sheetViews>
  <sheetFormatPr defaultColWidth="8.66015625" defaultRowHeight="18"/>
  <cols>
    <col min="1" max="1" width="14.5" style="106" customWidth="1"/>
    <col min="2" max="2" width="13.08203125" style="107" customWidth="1"/>
    <col min="3" max="8" width="12.41015625" style="106" customWidth="1"/>
    <col min="9" max="17" width="11" style="106" customWidth="1"/>
    <col min="18" max="21" width="11.91015625" style="106" customWidth="1"/>
    <col min="22" max="16384" width="6.41015625" style="106" customWidth="1"/>
  </cols>
  <sheetData>
    <row r="1" spans="1:17" s="73" customFormat="1" ht="34.5" customHeight="1">
      <c r="A1" s="207" t="s">
        <v>81</v>
      </c>
      <c r="B1" s="208"/>
      <c r="C1" s="208"/>
      <c r="D1" s="208"/>
      <c r="E1" s="208"/>
      <c r="F1" s="208"/>
      <c r="G1" s="208"/>
      <c r="H1" s="208"/>
      <c r="I1" s="69"/>
      <c r="J1" s="70"/>
      <c r="K1" s="71"/>
      <c r="L1" s="72"/>
      <c r="M1" s="71"/>
      <c r="N1" s="71"/>
      <c r="O1" s="71"/>
      <c r="P1" s="71"/>
      <c r="Q1" s="71"/>
    </row>
    <row r="2" spans="1:18" s="73" customFormat="1" ht="13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5"/>
      <c r="K2" s="74"/>
      <c r="L2" s="76"/>
      <c r="M2" s="77"/>
      <c r="N2" s="77"/>
      <c r="O2" s="77"/>
      <c r="P2" s="77"/>
      <c r="Q2" s="78" t="s">
        <v>82</v>
      </c>
      <c r="R2" s="79"/>
    </row>
    <row r="3" spans="1:18" s="73" customFormat="1" ht="39.75" customHeight="1">
      <c r="A3" s="80" t="s">
        <v>46</v>
      </c>
      <c r="B3" s="81" t="s">
        <v>1</v>
      </c>
      <c r="C3" s="81" t="s">
        <v>3</v>
      </c>
      <c r="D3" s="81" t="s">
        <v>5</v>
      </c>
      <c r="E3" s="81" t="s">
        <v>7</v>
      </c>
      <c r="F3" s="81" t="s">
        <v>9</v>
      </c>
      <c r="G3" s="82" t="s">
        <v>83</v>
      </c>
      <c r="H3" s="83" t="s">
        <v>84</v>
      </c>
      <c r="I3" s="84" t="s">
        <v>85</v>
      </c>
      <c r="J3" s="85" t="s">
        <v>86</v>
      </c>
      <c r="K3" s="65" t="s">
        <v>87</v>
      </c>
      <c r="L3" s="81" t="s">
        <v>88</v>
      </c>
      <c r="M3" s="82" t="s">
        <v>89</v>
      </c>
      <c r="N3" s="66" t="s">
        <v>32</v>
      </c>
      <c r="O3" s="86" t="s">
        <v>90</v>
      </c>
      <c r="P3" s="87" t="s">
        <v>91</v>
      </c>
      <c r="Q3" s="88" t="s">
        <v>92</v>
      </c>
      <c r="R3" s="89"/>
    </row>
    <row r="4" spans="1:17" s="73" customFormat="1" ht="6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s="94" customFormat="1" ht="36" customHeight="1">
      <c r="A5" s="92" t="s">
        <v>47</v>
      </c>
      <c r="B5" s="93">
        <f aca="true" t="shared" si="0" ref="B5:Q5">SUM(B6:B40)</f>
        <v>277306</v>
      </c>
      <c r="C5" s="93">
        <f t="shared" si="0"/>
        <v>659</v>
      </c>
      <c r="D5" s="93">
        <f t="shared" si="0"/>
        <v>18</v>
      </c>
      <c r="E5" s="93">
        <f t="shared" si="0"/>
        <v>20317</v>
      </c>
      <c r="F5" s="93">
        <f t="shared" si="0"/>
        <v>77536</v>
      </c>
      <c r="G5" s="93">
        <f t="shared" si="0"/>
        <v>496</v>
      </c>
      <c r="H5" s="93">
        <f t="shared" si="0"/>
        <v>4114</v>
      </c>
      <c r="I5" s="93">
        <f t="shared" si="0"/>
        <v>15356</v>
      </c>
      <c r="J5" s="93">
        <f t="shared" si="0"/>
        <v>59849</v>
      </c>
      <c r="K5" s="93">
        <f t="shared" si="0"/>
        <v>7096</v>
      </c>
      <c r="L5" s="93">
        <f t="shared" si="0"/>
        <v>3590</v>
      </c>
      <c r="M5" s="93">
        <f t="shared" si="0"/>
        <v>23211</v>
      </c>
      <c r="N5" s="93">
        <f t="shared" si="0"/>
        <v>19812</v>
      </c>
      <c r="O5" s="93">
        <f t="shared" si="0"/>
        <v>6625</v>
      </c>
      <c r="P5" s="93">
        <f t="shared" si="0"/>
        <v>1464</v>
      </c>
      <c r="Q5" s="93">
        <f t="shared" si="0"/>
        <v>37163</v>
      </c>
    </row>
    <row r="6" spans="1:17" s="98" customFormat="1" ht="28.5" customHeight="1">
      <c r="A6" s="95" t="s">
        <v>48</v>
      </c>
      <c r="B6" s="96">
        <f aca="true" t="shared" si="1" ref="B6:B40">SUM(C6:Q6)</f>
        <v>21010</v>
      </c>
      <c r="C6" s="97">
        <v>0</v>
      </c>
      <c r="D6" s="97">
        <v>0</v>
      </c>
      <c r="E6" s="97">
        <v>923</v>
      </c>
      <c r="F6" s="97">
        <v>236</v>
      </c>
      <c r="G6" s="97">
        <v>7</v>
      </c>
      <c r="H6" s="97">
        <v>642</v>
      </c>
      <c r="I6" s="97">
        <v>169</v>
      </c>
      <c r="J6" s="97">
        <v>3790</v>
      </c>
      <c r="K6" s="97">
        <v>3024</v>
      </c>
      <c r="L6" s="97">
        <v>631</v>
      </c>
      <c r="M6" s="97">
        <v>5455</v>
      </c>
      <c r="N6" s="97">
        <v>357</v>
      </c>
      <c r="O6" s="97">
        <v>903</v>
      </c>
      <c r="P6" s="97">
        <v>1</v>
      </c>
      <c r="Q6" s="97">
        <v>4872</v>
      </c>
    </row>
    <row r="7" spans="1:17" s="98" customFormat="1" ht="28.5" customHeight="1">
      <c r="A7" s="95" t="s">
        <v>49</v>
      </c>
      <c r="B7" s="96">
        <f t="shared" si="1"/>
        <v>5314</v>
      </c>
      <c r="C7" s="97">
        <v>0</v>
      </c>
      <c r="D7" s="97">
        <v>0</v>
      </c>
      <c r="E7" s="97">
        <v>201</v>
      </c>
      <c r="F7" s="97">
        <v>664</v>
      </c>
      <c r="G7" s="97">
        <v>243</v>
      </c>
      <c r="H7" s="97">
        <v>86</v>
      </c>
      <c r="I7" s="97">
        <v>1076</v>
      </c>
      <c r="J7" s="97">
        <v>843</v>
      </c>
      <c r="K7" s="97">
        <v>104</v>
      </c>
      <c r="L7" s="97">
        <v>122</v>
      </c>
      <c r="M7" s="97">
        <v>591</v>
      </c>
      <c r="N7" s="97">
        <v>342</v>
      </c>
      <c r="O7" s="97">
        <v>225</v>
      </c>
      <c r="P7" s="97">
        <v>5</v>
      </c>
      <c r="Q7" s="97">
        <v>812</v>
      </c>
    </row>
    <row r="8" spans="1:17" s="98" customFormat="1" ht="28.5" customHeight="1">
      <c r="A8" s="95" t="s">
        <v>50</v>
      </c>
      <c r="B8" s="96">
        <f t="shared" si="1"/>
        <v>4545</v>
      </c>
      <c r="C8" s="97">
        <v>0</v>
      </c>
      <c r="D8" s="97">
        <v>0</v>
      </c>
      <c r="E8" s="97">
        <v>323</v>
      </c>
      <c r="F8" s="97">
        <v>135</v>
      </c>
      <c r="G8" s="97">
        <v>0</v>
      </c>
      <c r="H8" s="97">
        <v>138</v>
      </c>
      <c r="I8" s="97">
        <v>35</v>
      </c>
      <c r="J8" s="97">
        <v>1392</v>
      </c>
      <c r="K8" s="97">
        <v>117</v>
      </c>
      <c r="L8" s="97">
        <v>146</v>
      </c>
      <c r="M8" s="97">
        <v>427</v>
      </c>
      <c r="N8" s="97">
        <v>447</v>
      </c>
      <c r="O8" s="97">
        <v>426</v>
      </c>
      <c r="P8" s="97">
        <v>34</v>
      </c>
      <c r="Q8" s="97">
        <v>925</v>
      </c>
    </row>
    <row r="9" spans="1:17" s="98" customFormat="1" ht="28.5" customHeight="1">
      <c r="A9" s="95" t="s">
        <v>51</v>
      </c>
      <c r="B9" s="96">
        <f t="shared" si="1"/>
        <v>6076</v>
      </c>
      <c r="C9" s="97">
        <v>0</v>
      </c>
      <c r="D9" s="97">
        <v>0</v>
      </c>
      <c r="E9" s="97">
        <v>315</v>
      </c>
      <c r="F9" s="97">
        <v>3423</v>
      </c>
      <c r="G9" s="97">
        <v>0</v>
      </c>
      <c r="H9" s="97">
        <v>78</v>
      </c>
      <c r="I9" s="97">
        <v>60</v>
      </c>
      <c r="J9" s="97">
        <v>652</v>
      </c>
      <c r="K9" s="97">
        <v>317</v>
      </c>
      <c r="L9" s="97">
        <v>51</v>
      </c>
      <c r="M9" s="97">
        <v>392</v>
      </c>
      <c r="N9" s="97">
        <v>174</v>
      </c>
      <c r="O9" s="97">
        <v>221</v>
      </c>
      <c r="P9" s="97">
        <v>2</v>
      </c>
      <c r="Q9" s="97">
        <v>391</v>
      </c>
    </row>
    <row r="10" spans="1:17" s="98" customFormat="1" ht="28.5" customHeight="1">
      <c r="A10" s="95" t="s">
        <v>52</v>
      </c>
      <c r="B10" s="96">
        <f t="shared" si="1"/>
        <v>14322</v>
      </c>
      <c r="C10" s="97">
        <v>5</v>
      </c>
      <c r="D10" s="97">
        <v>0</v>
      </c>
      <c r="E10" s="97">
        <v>516</v>
      </c>
      <c r="F10" s="97">
        <v>1608</v>
      </c>
      <c r="G10" s="97">
        <v>7</v>
      </c>
      <c r="H10" s="97">
        <v>1033</v>
      </c>
      <c r="I10" s="97">
        <v>112</v>
      </c>
      <c r="J10" s="97">
        <v>2206</v>
      </c>
      <c r="K10" s="97">
        <v>559</v>
      </c>
      <c r="L10" s="97">
        <v>331</v>
      </c>
      <c r="M10" s="97">
        <v>1308</v>
      </c>
      <c r="N10" s="97">
        <v>1019</v>
      </c>
      <c r="O10" s="97">
        <v>302</v>
      </c>
      <c r="P10" s="97">
        <v>5</v>
      </c>
      <c r="Q10" s="97">
        <v>5311</v>
      </c>
    </row>
    <row r="11" spans="1:17" s="98" customFormat="1" ht="28.5" customHeight="1">
      <c r="A11" s="95" t="s">
        <v>53</v>
      </c>
      <c r="B11" s="96">
        <f t="shared" si="1"/>
        <v>8770</v>
      </c>
      <c r="C11" s="97">
        <v>0</v>
      </c>
      <c r="D11" s="97">
        <v>0</v>
      </c>
      <c r="E11" s="97">
        <v>538</v>
      </c>
      <c r="F11" s="97">
        <v>1020</v>
      </c>
      <c r="G11" s="97">
        <v>0</v>
      </c>
      <c r="H11" s="97">
        <v>196</v>
      </c>
      <c r="I11" s="97">
        <v>526</v>
      </c>
      <c r="J11" s="97">
        <v>2421</v>
      </c>
      <c r="K11" s="97">
        <v>610</v>
      </c>
      <c r="L11" s="97">
        <v>234</v>
      </c>
      <c r="M11" s="97">
        <v>1319</v>
      </c>
      <c r="N11" s="97">
        <v>204</v>
      </c>
      <c r="O11" s="97">
        <v>261</v>
      </c>
      <c r="P11" s="97">
        <v>0</v>
      </c>
      <c r="Q11" s="97">
        <v>1441</v>
      </c>
    </row>
    <row r="12" spans="1:17" s="98" customFormat="1" ht="28.5" customHeight="1">
      <c r="A12" s="95" t="s">
        <v>54</v>
      </c>
      <c r="B12" s="96">
        <f t="shared" si="1"/>
        <v>2453</v>
      </c>
      <c r="C12" s="97">
        <v>0</v>
      </c>
      <c r="D12" s="97">
        <v>0</v>
      </c>
      <c r="E12" s="97">
        <v>205</v>
      </c>
      <c r="F12" s="97">
        <v>111</v>
      </c>
      <c r="G12" s="97">
        <v>0</v>
      </c>
      <c r="H12" s="97">
        <v>38</v>
      </c>
      <c r="I12" s="97">
        <v>0</v>
      </c>
      <c r="J12" s="97">
        <v>365</v>
      </c>
      <c r="K12" s="97">
        <v>126</v>
      </c>
      <c r="L12" s="97">
        <v>66</v>
      </c>
      <c r="M12" s="97">
        <v>621</v>
      </c>
      <c r="N12" s="97">
        <v>116</v>
      </c>
      <c r="O12" s="97">
        <v>147</v>
      </c>
      <c r="P12" s="97">
        <v>13</v>
      </c>
      <c r="Q12" s="97">
        <v>645</v>
      </c>
    </row>
    <row r="13" spans="1:17" s="98" customFormat="1" ht="28.5" customHeight="1">
      <c r="A13" s="95" t="s">
        <v>55</v>
      </c>
      <c r="B13" s="96">
        <f t="shared" si="1"/>
        <v>5716</v>
      </c>
      <c r="C13" s="97">
        <v>4</v>
      </c>
      <c r="D13" s="97">
        <v>0</v>
      </c>
      <c r="E13" s="97">
        <v>474</v>
      </c>
      <c r="F13" s="97">
        <v>547</v>
      </c>
      <c r="G13" s="97">
        <v>2</v>
      </c>
      <c r="H13" s="97">
        <v>31</v>
      </c>
      <c r="I13" s="97">
        <v>220</v>
      </c>
      <c r="J13" s="97">
        <v>1814</v>
      </c>
      <c r="K13" s="97">
        <v>63</v>
      </c>
      <c r="L13" s="97">
        <v>177</v>
      </c>
      <c r="M13" s="97">
        <v>606</v>
      </c>
      <c r="N13" s="97">
        <v>1011</v>
      </c>
      <c r="O13" s="97">
        <v>150</v>
      </c>
      <c r="P13" s="97">
        <v>56</v>
      </c>
      <c r="Q13" s="97">
        <v>561</v>
      </c>
    </row>
    <row r="14" spans="1:17" s="98" customFormat="1" ht="28.5" customHeight="1">
      <c r="A14" s="95" t="s">
        <v>56</v>
      </c>
      <c r="B14" s="96">
        <f t="shared" si="1"/>
        <v>2859</v>
      </c>
      <c r="C14" s="97">
        <v>0</v>
      </c>
      <c r="D14" s="97">
        <v>0</v>
      </c>
      <c r="E14" s="97">
        <v>234</v>
      </c>
      <c r="F14" s="97">
        <v>10</v>
      </c>
      <c r="G14" s="97">
        <v>0</v>
      </c>
      <c r="H14" s="97">
        <v>33</v>
      </c>
      <c r="I14" s="97">
        <v>79</v>
      </c>
      <c r="J14" s="97">
        <v>807</v>
      </c>
      <c r="K14" s="97">
        <v>48</v>
      </c>
      <c r="L14" s="97">
        <v>51</v>
      </c>
      <c r="M14" s="97">
        <v>494</v>
      </c>
      <c r="N14" s="97">
        <v>354</v>
      </c>
      <c r="O14" s="97">
        <v>204</v>
      </c>
      <c r="P14" s="97">
        <v>3</v>
      </c>
      <c r="Q14" s="97">
        <v>542</v>
      </c>
    </row>
    <row r="15" spans="1:17" s="98" customFormat="1" ht="28.5" customHeight="1">
      <c r="A15" s="95" t="s">
        <v>93</v>
      </c>
      <c r="B15" s="96">
        <f t="shared" si="1"/>
        <v>3175</v>
      </c>
      <c r="C15" s="97">
        <v>0</v>
      </c>
      <c r="D15" s="97">
        <v>0</v>
      </c>
      <c r="E15" s="97">
        <v>316</v>
      </c>
      <c r="F15" s="97">
        <v>65</v>
      </c>
      <c r="G15" s="97">
        <v>0</v>
      </c>
      <c r="H15" s="97">
        <v>45</v>
      </c>
      <c r="I15" s="97">
        <v>31</v>
      </c>
      <c r="J15" s="97">
        <v>820</v>
      </c>
      <c r="K15" s="97">
        <v>41</v>
      </c>
      <c r="L15" s="97">
        <v>54</v>
      </c>
      <c r="M15" s="97">
        <v>234</v>
      </c>
      <c r="N15" s="97">
        <v>1104</v>
      </c>
      <c r="O15" s="97">
        <v>124</v>
      </c>
      <c r="P15" s="97">
        <v>10</v>
      </c>
      <c r="Q15" s="97">
        <v>331</v>
      </c>
    </row>
    <row r="16" spans="1:17" s="98" customFormat="1" ht="28.5" customHeight="1">
      <c r="A16" s="95" t="s">
        <v>57</v>
      </c>
      <c r="B16" s="96">
        <f t="shared" si="1"/>
        <v>28781</v>
      </c>
      <c r="C16" s="97">
        <v>11</v>
      </c>
      <c r="D16" s="97">
        <v>0</v>
      </c>
      <c r="E16" s="97">
        <v>1945</v>
      </c>
      <c r="F16" s="97">
        <v>9535</v>
      </c>
      <c r="G16" s="97">
        <v>0</v>
      </c>
      <c r="H16" s="97">
        <v>58</v>
      </c>
      <c r="I16" s="97">
        <v>2913</v>
      </c>
      <c r="J16" s="97">
        <v>5229</v>
      </c>
      <c r="K16" s="97">
        <v>542</v>
      </c>
      <c r="L16" s="97">
        <v>272</v>
      </c>
      <c r="M16" s="97">
        <v>2054</v>
      </c>
      <c r="N16" s="97">
        <v>3101</v>
      </c>
      <c r="O16" s="97">
        <v>455</v>
      </c>
      <c r="P16" s="97">
        <v>44</v>
      </c>
      <c r="Q16" s="97">
        <v>2622</v>
      </c>
    </row>
    <row r="17" spans="1:17" s="98" customFormat="1" ht="28.5" customHeight="1">
      <c r="A17" s="95" t="s">
        <v>58</v>
      </c>
      <c r="B17" s="96">
        <f t="shared" si="1"/>
        <v>14519</v>
      </c>
      <c r="C17" s="97">
        <v>6</v>
      </c>
      <c r="D17" s="97">
        <v>0</v>
      </c>
      <c r="E17" s="97">
        <v>1521</v>
      </c>
      <c r="F17" s="97">
        <v>3302</v>
      </c>
      <c r="G17" s="97">
        <v>4</v>
      </c>
      <c r="H17" s="97">
        <v>264</v>
      </c>
      <c r="I17" s="97">
        <v>470</v>
      </c>
      <c r="J17" s="97">
        <v>3652</v>
      </c>
      <c r="K17" s="97">
        <v>195</v>
      </c>
      <c r="L17" s="97">
        <v>385</v>
      </c>
      <c r="M17" s="97">
        <v>838</v>
      </c>
      <c r="N17" s="97">
        <v>1453</v>
      </c>
      <c r="O17" s="97">
        <v>339</v>
      </c>
      <c r="P17" s="97">
        <v>50</v>
      </c>
      <c r="Q17" s="97">
        <v>2040</v>
      </c>
    </row>
    <row r="18" spans="1:17" s="98" customFormat="1" ht="28.5" customHeight="1">
      <c r="A18" s="95" t="s">
        <v>59</v>
      </c>
      <c r="B18" s="96">
        <f t="shared" si="1"/>
        <v>8030</v>
      </c>
      <c r="C18" s="97">
        <v>2</v>
      </c>
      <c r="D18" s="97">
        <v>0</v>
      </c>
      <c r="E18" s="97">
        <v>461</v>
      </c>
      <c r="F18" s="97">
        <v>2100</v>
      </c>
      <c r="G18" s="97">
        <v>1</v>
      </c>
      <c r="H18" s="97">
        <v>89</v>
      </c>
      <c r="I18" s="97">
        <v>53</v>
      </c>
      <c r="J18" s="97">
        <v>2623</v>
      </c>
      <c r="K18" s="97">
        <v>228</v>
      </c>
      <c r="L18" s="97">
        <v>101</v>
      </c>
      <c r="M18" s="97">
        <v>454</v>
      </c>
      <c r="N18" s="97">
        <v>617</v>
      </c>
      <c r="O18" s="97">
        <v>312</v>
      </c>
      <c r="P18" s="97">
        <v>12</v>
      </c>
      <c r="Q18" s="97">
        <v>977</v>
      </c>
    </row>
    <row r="19" spans="1:17" s="98" customFormat="1" ht="28.5" customHeight="1">
      <c r="A19" s="95" t="s">
        <v>60</v>
      </c>
      <c r="B19" s="96">
        <f t="shared" si="1"/>
        <v>7124</v>
      </c>
      <c r="C19" s="97">
        <v>13</v>
      </c>
      <c r="D19" s="97">
        <v>0</v>
      </c>
      <c r="E19" s="97">
        <v>528</v>
      </c>
      <c r="F19" s="97">
        <v>2677</v>
      </c>
      <c r="G19" s="97">
        <v>0</v>
      </c>
      <c r="H19" s="97">
        <v>86</v>
      </c>
      <c r="I19" s="97">
        <v>584</v>
      </c>
      <c r="J19" s="97">
        <v>1428</v>
      </c>
      <c r="K19" s="97">
        <v>59</v>
      </c>
      <c r="L19" s="97">
        <v>9</v>
      </c>
      <c r="M19" s="97">
        <v>355</v>
      </c>
      <c r="N19" s="97">
        <v>308</v>
      </c>
      <c r="O19" s="97">
        <v>39</v>
      </c>
      <c r="P19" s="97">
        <v>23</v>
      </c>
      <c r="Q19" s="97">
        <v>1015</v>
      </c>
    </row>
    <row r="20" spans="1:17" s="98" customFormat="1" ht="28.5" customHeight="1">
      <c r="A20" s="95" t="s">
        <v>61</v>
      </c>
      <c r="B20" s="96">
        <f t="shared" si="1"/>
        <v>7475</v>
      </c>
      <c r="C20" s="97">
        <v>0</v>
      </c>
      <c r="D20" s="97">
        <v>0</v>
      </c>
      <c r="E20" s="97">
        <v>704</v>
      </c>
      <c r="F20" s="97">
        <v>1653</v>
      </c>
      <c r="G20" s="97">
        <v>0</v>
      </c>
      <c r="H20" s="97">
        <v>40</v>
      </c>
      <c r="I20" s="97">
        <v>809</v>
      </c>
      <c r="J20" s="97">
        <v>2028</v>
      </c>
      <c r="K20" s="97">
        <v>68</v>
      </c>
      <c r="L20" s="97">
        <v>94</v>
      </c>
      <c r="M20" s="97">
        <v>380</v>
      </c>
      <c r="N20" s="97">
        <v>200</v>
      </c>
      <c r="O20" s="97">
        <v>176</v>
      </c>
      <c r="P20" s="97">
        <v>0</v>
      </c>
      <c r="Q20" s="97">
        <v>1323</v>
      </c>
    </row>
    <row r="21" spans="1:17" s="98" customFormat="1" ht="28.5" customHeight="1">
      <c r="A21" s="95" t="s">
        <v>62</v>
      </c>
      <c r="B21" s="96">
        <f t="shared" si="1"/>
        <v>9565</v>
      </c>
      <c r="C21" s="97">
        <v>39</v>
      </c>
      <c r="D21" s="97">
        <v>0</v>
      </c>
      <c r="E21" s="97">
        <v>663</v>
      </c>
      <c r="F21" s="97">
        <v>4015</v>
      </c>
      <c r="G21" s="97">
        <v>0</v>
      </c>
      <c r="H21" s="97">
        <v>2</v>
      </c>
      <c r="I21" s="97">
        <v>925</v>
      </c>
      <c r="J21" s="97">
        <v>2122</v>
      </c>
      <c r="K21" s="97">
        <v>45</v>
      </c>
      <c r="L21" s="97">
        <v>25</v>
      </c>
      <c r="M21" s="97">
        <v>258</v>
      </c>
      <c r="N21" s="97">
        <v>625</v>
      </c>
      <c r="O21" s="97">
        <v>98</v>
      </c>
      <c r="P21" s="97">
        <v>18</v>
      </c>
      <c r="Q21" s="97">
        <v>730</v>
      </c>
    </row>
    <row r="22" spans="1:17" s="98" customFormat="1" ht="28.5" customHeight="1">
      <c r="A22" s="95" t="s">
        <v>63</v>
      </c>
      <c r="B22" s="96">
        <f t="shared" si="1"/>
        <v>4913</v>
      </c>
      <c r="C22" s="97">
        <v>16</v>
      </c>
      <c r="D22" s="97">
        <v>7</v>
      </c>
      <c r="E22" s="97">
        <v>362</v>
      </c>
      <c r="F22" s="97">
        <v>2317</v>
      </c>
      <c r="G22" s="97">
        <v>0</v>
      </c>
      <c r="H22" s="97">
        <v>0</v>
      </c>
      <c r="I22" s="97">
        <v>184</v>
      </c>
      <c r="J22" s="97">
        <v>1086</v>
      </c>
      <c r="K22" s="97">
        <v>36</v>
      </c>
      <c r="L22" s="97">
        <v>40</v>
      </c>
      <c r="M22" s="97">
        <v>145</v>
      </c>
      <c r="N22" s="97">
        <v>163</v>
      </c>
      <c r="O22" s="97">
        <v>74</v>
      </c>
      <c r="P22" s="97">
        <v>95</v>
      </c>
      <c r="Q22" s="97">
        <v>388</v>
      </c>
    </row>
    <row r="23" spans="1:17" s="98" customFormat="1" ht="28.5" customHeight="1">
      <c r="A23" s="95" t="s">
        <v>64</v>
      </c>
      <c r="B23" s="96">
        <f t="shared" si="1"/>
        <v>3827</v>
      </c>
      <c r="C23" s="97">
        <v>58</v>
      </c>
      <c r="D23" s="97">
        <v>0</v>
      </c>
      <c r="E23" s="97">
        <v>281</v>
      </c>
      <c r="F23" s="97">
        <v>368</v>
      </c>
      <c r="G23" s="97">
        <v>0</v>
      </c>
      <c r="H23" s="97">
        <v>131</v>
      </c>
      <c r="I23" s="97">
        <v>187</v>
      </c>
      <c r="J23" s="97">
        <v>395</v>
      </c>
      <c r="K23" s="97">
        <v>51</v>
      </c>
      <c r="L23" s="97">
        <v>34</v>
      </c>
      <c r="M23" s="97">
        <v>1539</v>
      </c>
      <c r="N23" s="97">
        <v>290</v>
      </c>
      <c r="O23" s="97">
        <v>141</v>
      </c>
      <c r="P23" s="97">
        <v>62</v>
      </c>
      <c r="Q23" s="97">
        <v>290</v>
      </c>
    </row>
    <row r="24" spans="1:17" s="98" customFormat="1" ht="28.5" customHeight="1">
      <c r="A24" s="95" t="s">
        <v>65</v>
      </c>
      <c r="B24" s="96">
        <f t="shared" si="1"/>
        <v>4605</v>
      </c>
      <c r="C24" s="97">
        <v>288</v>
      </c>
      <c r="D24" s="97">
        <v>0</v>
      </c>
      <c r="E24" s="97">
        <v>329</v>
      </c>
      <c r="F24" s="97">
        <v>1849</v>
      </c>
      <c r="G24" s="97">
        <v>0</v>
      </c>
      <c r="H24" s="97">
        <v>19</v>
      </c>
      <c r="I24" s="97">
        <v>323</v>
      </c>
      <c r="J24" s="97">
        <v>647</v>
      </c>
      <c r="K24" s="97">
        <v>19</v>
      </c>
      <c r="L24" s="97">
        <v>4</v>
      </c>
      <c r="M24" s="97">
        <v>327</v>
      </c>
      <c r="N24" s="97">
        <v>317</v>
      </c>
      <c r="O24" s="97">
        <v>82</v>
      </c>
      <c r="P24" s="97">
        <v>21</v>
      </c>
      <c r="Q24" s="97">
        <v>380</v>
      </c>
    </row>
    <row r="25" spans="1:17" s="98" customFormat="1" ht="28.5" customHeight="1">
      <c r="A25" s="95" t="s">
        <v>66</v>
      </c>
      <c r="B25" s="96">
        <f t="shared" si="1"/>
        <v>2232</v>
      </c>
      <c r="C25" s="97">
        <v>3</v>
      </c>
      <c r="D25" s="97">
        <v>0</v>
      </c>
      <c r="E25" s="97">
        <v>210</v>
      </c>
      <c r="F25" s="97">
        <v>335</v>
      </c>
      <c r="G25" s="97">
        <v>0</v>
      </c>
      <c r="H25" s="97">
        <v>0</v>
      </c>
      <c r="I25" s="97">
        <v>146</v>
      </c>
      <c r="J25" s="97">
        <v>469</v>
      </c>
      <c r="K25" s="97">
        <v>0</v>
      </c>
      <c r="L25" s="97">
        <v>1</v>
      </c>
      <c r="M25" s="97">
        <v>36</v>
      </c>
      <c r="N25" s="97">
        <v>513</v>
      </c>
      <c r="O25" s="97">
        <v>94</v>
      </c>
      <c r="P25" s="97">
        <v>234</v>
      </c>
      <c r="Q25" s="97">
        <v>191</v>
      </c>
    </row>
    <row r="26" spans="1:17" s="98" customFormat="1" ht="28.5" customHeight="1">
      <c r="A26" s="95" t="s">
        <v>67</v>
      </c>
      <c r="B26" s="96">
        <f t="shared" si="1"/>
        <v>4331</v>
      </c>
      <c r="C26" s="97">
        <v>28</v>
      </c>
      <c r="D26" s="97">
        <v>0</v>
      </c>
      <c r="E26" s="97">
        <v>381</v>
      </c>
      <c r="F26" s="97">
        <v>2569</v>
      </c>
      <c r="G26" s="97">
        <v>0</v>
      </c>
      <c r="H26" s="97">
        <v>9</v>
      </c>
      <c r="I26" s="97">
        <v>42</v>
      </c>
      <c r="J26" s="97">
        <v>344</v>
      </c>
      <c r="K26" s="97">
        <v>17</v>
      </c>
      <c r="L26" s="97">
        <v>23</v>
      </c>
      <c r="M26" s="97">
        <v>77</v>
      </c>
      <c r="N26" s="97">
        <v>578</v>
      </c>
      <c r="O26" s="97">
        <v>48</v>
      </c>
      <c r="P26" s="97">
        <v>31</v>
      </c>
      <c r="Q26" s="97">
        <v>184</v>
      </c>
    </row>
    <row r="27" spans="1:17" s="98" customFormat="1" ht="28.5" customHeight="1">
      <c r="A27" s="95" t="s">
        <v>68</v>
      </c>
      <c r="B27" s="96">
        <f t="shared" si="1"/>
        <v>5924</v>
      </c>
      <c r="C27" s="97">
        <v>38</v>
      </c>
      <c r="D27" s="97">
        <v>0</v>
      </c>
      <c r="E27" s="97">
        <v>251</v>
      </c>
      <c r="F27" s="97">
        <v>3161</v>
      </c>
      <c r="G27" s="97">
        <v>0</v>
      </c>
      <c r="H27" s="97">
        <v>307</v>
      </c>
      <c r="I27" s="97">
        <v>44</v>
      </c>
      <c r="J27" s="97">
        <v>348</v>
      </c>
      <c r="K27" s="97">
        <v>27</v>
      </c>
      <c r="L27" s="97">
        <v>9</v>
      </c>
      <c r="M27" s="97">
        <v>48</v>
      </c>
      <c r="N27" s="97">
        <v>587</v>
      </c>
      <c r="O27" s="97">
        <v>369</v>
      </c>
      <c r="P27" s="97">
        <v>31</v>
      </c>
      <c r="Q27" s="97">
        <v>704</v>
      </c>
    </row>
    <row r="28" spans="1:17" s="98" customFormat="1" ht="28.5" customHeight="1">
      <c r="A28" s="95" t="s">
        <v>69</v>
      </c>
      <c r="B28" s="96">
        <f t="shared" si="1"/>
        <v>11528</v>
      </c>
      <c r="C28" s="97">
        <v>83</v>
      </c>
      <c r="D28" s="97">
        <v>0</v>
      </c>
      <c r="E28" s="97">
        <v>1207</v>
      </c>
      <c r="F28" s="97">
        <v>2325</v>
      </c>
      <c r="G28" s="97">
        <v>0</v>
      </c>
      <c r="H28" s="97">
        <v>45</v>
      </c>
      <c r="I28" s="97">
        <v>524</v>
      </c>
      <c r="J28" s="97">
        <v>2386</v>
      </c>
      <c r="K28" s="97">
        <v>139</v>
      </c>
      <c r="L28" s="97">
        <v>118</v>
      </c>
      <c r="M28" s="97">
        <v>721</v>
      </c>
      <c r="N28" s="97">
        <v>2338</v>
      </c>
      <c r="O28" s="97">
        <v>179</v>
      </c>
      <c r="P28" s="97">
        <v>82</v>
      </c>
      <c r="Q28" s="97">
        <v>1381</v>
      </c>
    </row>
    <row r="29" spans="1:17" s="98" customFormat="1" ht="28.5" customHeight="1">
      <c r="A29" s="95" t="s">
        <v>94</v>
      </c>
      <c r="B29" s="96">
        <f t="shared" si="1"/>
        <v>930</v>
      </c>
      <c r="C29" s="97">
        <v>0</v>
      </c>
      <c r="D29" s="97">
        <v>0</v>
      </c>
      <c r="E29" s="97">
        <v>32</v>
      </c>
      <c r="F29" s="97">
        <v>421</v>
      </c>
      <c r="G29" s="97">
        <v>0</v>
      </c>
      <c r="H29" s="97">
        <v>0</v>
      </c>
      <c r="I29" s="97">
        <v>35</v>
      </c>
      <c r="J29" s="97">
        <v>169</v>
      </c>
      <c r="K29" s="97">
        <v>0</v>
      </c>
      <c r="L29" s="97">
        <v>0</v>
      </c>
      <c r="M29" s="97">
        <v>1</v>
      </c>
      <c r="N29" s="97">
        <v>0</v>
      </c>
      <c r="O29" s="97">
        <v>0</v>
      </c>
      <c r="P29" s="97">
        <v>6</v>
      </c>
      <c r="Q29" s="97">
        <v>266</v>
      </c>
    </row>
    <row r="30" spans="1:17" s="98" customFormat="1" ht="28.5" customHeight="1">
      <c r="A30" s="95" t="s">
        <v>70</v>
      </c>
      <c r="B30" s="96">
        <f t="shared" si="1"/>
        <v>12657</v>
      </c>
      <c r="C30" s="97">
        <v>11</v>
      </c>
      <c r="D30" s="97">
        <v>0</v>
      </c>
      <c r="E30" s="97">
        <v>1123</v>
      </c>
      <c r="F30" s="97">
        <v>4473</v>
      </c>
      <c r="G30" s="97">
        <v>0</v>
      </c>
      <c r="H30" s="97">
        <v>31</v>
      </c>
      <c r="I30" s="97">
        <v>256</v>
      </c>
      <c r="J30" s="97">
        <v>2705</v>
      </c>
      <c r="K30" s="97">
        <v>146</v>
      </c>
      <c r="L30" s="97">
        <v>86</v>
      </c>
      <c r="M30" s="97">
        <v>1035</v>
      </c>
      <c r="N30" s="97">
        <v>824</v>
      </c>
      <c r="O30" s="97">
        <v>258</v>
      </c>
      <c r="P30" s="97">
        <v>315</v>
      </c>
      <c r="Q30" s="97">
        <v>1394</v>
      </c>
    </row>
    <row r="31" spans="1:17" s="98" customFormat="1" ht="28.5" customHeight="1">
      <c r="A31" s="95" t="s">
        <v>71</v>
      </c>
      <c r="B31" s="96">
        <f t="shared" si="1"/>
        <v>13209</v>
      </c>
      <c r="C31" s="97">
        <v>4</v>
      </c>
      <c r="D31" s="97">
        <v>11</v>
      </c>
      <c r="E31" s="97">
        <v>918</v>
      </c>
      <c r="F31" s="97">
        <v>4099</v>
      </c>
      <c r="G31" s="97">
        <v>30</v>
      </c>
      <c r="H31" s="97">
        <v>20</v>
      </c>
      <c r="I31" s="97">
        <v>1846</v>
      </c>
      <c r="J31" s="97">
        <v>2975</v>
      </c>
      <c r="K31" s="97">
        <v>91</v>
      </c>
      <c r="L31" s="97">
        <v>123</v>
      </c>
      <c r="M31" s="97">
        <v>709</v>
      </c>
      <c r="N31" s="97">
        <v>576</v>
      </c>
      <c r="O31" s="97">
        <v>234</v>
      </c>
      <c r="P31" s="97">
        <v>28</v>
      </c>
      <c r="Q31" s="97">
        <v>1545</v>
      </c>
    </row>
    <row r="32" spans="1:17" s="98" customFormat="1" ht="28.5" customHeight="1">
      <c r="A32" s="95" t="s">
        <v>72</v>
      </c>
      <c r="B32" s="96">
        <f t="shared" si="1"/>
        <v>6849</v>
      </c>
      <c r="C32" s="97">
        <v>29</v>
      </c>
      <c r="D32" s="97">
        <v>0</v>
      </c>
      <c r="E32" s="97">
        <v>815</v>
      </c>
      <c r="F32" s="97">
        <v>2948</v>
      </c>
      <c r="G32" s="97">
        <v>0</v>
      </c>
      <c r="H32" s="97">
        <v>2</v>
      </c>
      <c r="I32" s="97">
        <v>562</v>
      </c>
      <c r="J32" s="97">
        <v>1256</v>
      </c>
      <c r="K32" s="97">
        <v>43</v>
      </c>
      <c r="L32" s="97">
        <v>31</v>
      </c>
      <c r="M32" s="97">
        <v>376</v>
      </c>
      <c r="N32" s="97">
        <v>205</v>
      </c>
      <c r="O32" s="97">
        <v>43</v>
      </c>
      <c r="P32" s="97">
        <v>20</v>
      </c>
      <c r="Q32" s="97">
        <v>519</v>
      </c>
    </row>
    <row r="33" spans="1:17" s="98" customFormat="1" ht="28.5" customHeight="1">
      <c r="A33" s="95" t="s">
        <v>73</v>
      </c>
      <c r="B33" s="96">
        <f t="shared" si="1"/>
        <v>2498</v>
      </c>
      <c r="C33" s="97">
        <v>2</v>
      </c>
      <c r="D33" s="97">
        <v>0</v>
      </c>
      <c r="E33" s="97">
        <v>189</v>
      </c>
      <c r="F33" s="97">
        <v>747</v>
      </c>
      <c r="G33" s="97">
        <v>0</v>
      </c>
      <c r="H33" s="97">
        <v>3</v>
      </c>
      <c r="I33" s="97">
        <v>752</v>
      </c>
      <c r="J33" s="97">
        <v>425</v>
      </c>
      <c r="K33" s="97">
        <v>18</v>
      </c>
      <c r="L33" s="97">
        <v>25</v>
      </c>
      <c r="M33" s="97">
        <v>60</v>
      </c>
      <c r="N33" s="97">
        <v>54</v>
      </c>
      <c r="O33" s="97">
        <v>16</v>
      </c>
      <c r="P33" s="97">
        <v>13</v>
      </c>
      <c r="Q33" s="97">
        <v>194</v>
      </c>
    </row>
    <row r="34" spans="1:17" s="98" customFormat="1" ht="28.5" customHeight="1">
      <c r="A34" s="95" t="s">
        <v>74</v>
      </c>
      <c r="B34" s="96">
        <f t="shared" si="1"/>
        <v>10105</v>
      </c>
      <c r="C34" s="97">
        <v>0</v>
      </c>
      <c r="D34" s="97">
        <v>0</v>
      </c>
      <c r="E34" s="97">
        <v>797</v>
      </c>
      <c r="F34" s="97">
        <v>2506</v>
      </c>
      <c r="G34" s="97">
        <v>6</v>
      </c>
      <c r="H34" s="97">
        <v>220</v>
      </c>
      <c r="I34" s="97">
        <v>369</v>
      </c>
      <c r="J34" s="97">
        <v>3640</v>
      </c>
      <c r="K34" s="97">
        <v>99</v>
      </c>
      <c r="L34" s="97">
        <v>60</v>
      </c>
      <c r="M34" s="97">
        <v>392</v>
      </c>
      <c r="N34" s="97">
        <v>325</v>
      </c>
      <c r="O34" s="97">
        <v>97</v>
      </c>
      <c r="P34" s="97">
        <v>26</v>
      </c>
      <c r="Q34" s="97">
        <v>1568</v>
      </c>
    </row>
    <row r="35" spans="1:17" s="98" customFormat="1" ht="28.5" customHeight="1">
      <c r="A35" s="95" t="s">
        <v>75</v>
      </c>
      <c r="B35" s="96">
        <f t="shared" si="1"/>
        <v>11851</v>
      </c>
      <c r="C35" s="97">
        <v>0</v>
      </c>
      <c r="D35" s="97">
        <v>0</v>
      </c>
      <c r="E35" s="97">
        <v>1133</v>
      </c>
      <c r="F35" s="97">
        <v>1857</v>
      </c>
      <c r="G35" s="97">
        <v>196</v>
      </c>
      <c r="H35" s="97">
        <v>315</v>
      </c>
      <c r="I35" s="97">
        <v>721</v>
      </c>
      <c r="J35" s="97">
        <v>4005</v>
      </c>
      <c r="K35" s="97">
        <v>122</v>
      </c>
      <c r="L35" s="97">
        <v>88</v>
      </c>
      <c r="M35" s="97">
        <v>830</v>
      </c>
      <c r="N35" s="97">
        <v>752</v>
      </c>
      <c r="O35" s="97">
        <v>290</v>
      </c>
      <c r="P35" s="97">
        <v>23</v>
      </c>
      <c r="Q35" s="97">
        <v>1519</v>
      </c>
    </row>
    <row r="36" spans="1:17" s="98" customFormat="1" ht="28.5" customHeight="1">
      <c r="A36" s="95" t="s">
        <v>76</v>
      </c>
      <c r="B36" s="96">
        <f t="shared" si="1"/>
        <v>8276</v>
      </c>
      <c r="C36" s="97">
        <v>0</v>
      </c>
      <c r="D36" s="97">
        <v>0</v>
      </c>
      <c r="E36" s="97">
        <v>974</v>
      </c>
      <c r="F36" s="97">
        <v>3081</v>
      </c>
      <c r="G36" s="97">
        <v>0</v>
      </c>
      <c r="H36" s="97">
        <v>48</v>
      </c>
      <c r="I36" s="97">
        <v>218</v>
      </c>
      <c r="J36" s="97">
        <v>3006</v>
      </c>
      <c r="K36" s="97">
        <v>29</v>
      </c>
      <c r="L36" s="97">
        <v>54</v>
      </c>
      <c r="M36" s="97">
        <v>156</v>
      </c>
      <c r="N36" s="97">
        <v>109</v>
      </c>
      <c r="O36" s="97">
        <v>38</v>
      </c>
      <c r="P36" s="97">
        <v>109</v>
      </c>
      <c r="Q36" s="97">
        <v>454</v>
      </c>
    </row>
    <row r="37" spans="1:17" s="98" customFormat="1" ht="28.5" customHeight="1">
      <c r="A37" s="95" t="s">
        <v>77</v>
      </c>
      <c r="B37" s="96">
        <f t="shared" si="1"/>
        <v>9262</v>
      </c>
      <c r="C37" s="97">
        <v>0</v>
      </c>
      <c r="D37" s="97">
        <v>0</v>
      </c>
      <c r="E37" s="97">
        <v>655</v>
      </c>
      <c r="F37" s="97">
        <v>3956</v>
      </c>
      <c r="G37" s="97">
        <v>0</v>
      </c>
      <c r="H37" s="97">
        <v>83</v>
      </c>
      <c r="I37" s="97">
        <v>648</v>
      </c>
      <c r="J37" s="97">
        <v>2003</v>
      </c>
      <c r="K37" s="97">
        <v>41</v>
      </c>
      <c r="L37" s="97">
        <v>38</v>
      </c>
      <c r="M37" s="97">
        <v>464</v>
      </c>
      <c r="N37" s="97">
        <v>363</v>
      </c>
      <c r="O37" s="97">
        <v>121</v>
      </c>
      <c r="P37" s="97">
        <v>56</v>
      </c>
      <c r="Q37" s="97">
        <v>834</v>
      </c>
    </row>
    <row r="38" spans="1:17" s="98" customFormat="1" ht="28.5" customHeight="1">
      <c r="A38" s="95" t="s">
        <v>78</v>
      </c>
      <c r="B38" s="96">
        <f t="shared" si="1"/>
        <v>2031</v>
      </c>
      <c r="C38" s="97">
        <v>18</v>
      </c>
      <c r="D38" s="97">
        <v>0</v>
      </c>
      <c r="E38" s="97">
        <v>145</v>
      </c>
      <c r="F38" s="97">
        <v>1392</v>
      </c>
      <c r="G38" s="97">
        <v>0</v>
      </c>
      <c r="H38" s="97">
        <v>2</v>
      </c>
      <c r="I38" s="97">
        <v>69</v>
      </c>
      <c r="J38" s="97">
        <v>195</v>
      </c>
      <c r="K38" s="97">
        <v>15</v>
      </c>
      <c r="L38" s="97">
        <v>1</v>
      </c>
      <c r="M38" s="97">
        <v>65</v>
      </c>
      <c r="N38" s="97">
        <v>29</v>
      </c>
      <c r="O38" s="97">
        <v>25</v>
      </c>
      <c r="P38" s="97">
        <v>8</v>
      </c>
      <c r="Q38" s="97">
        <v>67</v>
      </c>
    </row>
    <row r="39" spans="1:17" s="98" customFormat="1" ht="28.5" customHeight="1">
      <c r="A39" s="95" t="s">
        <v>79</v>
      </c>
      <c r="B39" s="96">
        <f t="shared" si="1"/>
        <v>1778</v>
      </c>
      <c r="C39" s="97">
        <v>1</v>
      </c>
      <c r="D39" s="97">
        <v>0</v>
      </c>
      <c r="E39" s="97">
        <v>114</v>
      </c>
      <c r="F39" s="97">
        <v>691</v>
      </c>
      <c r="G39" s="97">
        <v>0</v>
      </c>
      <c r="H39" s="97">
        <v>0</v>
      </c>
      <c r="I39" s="97">
        <v>148</v>
      </c>
      <c r="J39" s="97">
        <v>355</v>
      </c>
      <c r="K39" s="97">
        <v>1</v>
      </c>
      <c r="L39" s="97">
        <v>2</v>
      </c>
      <c r="M39" s="97">
        <v>27</v>
      </c>
      <c r="N39" s="97">
        <v>203</v>
      </c>
      <c r="O39" s="97">
        <v>49</v>
      </c>
      <c r="P39" s="97">
        <v>15</v>
      </c>
      <c r="Q39" s="97">
        <v>172</v>
      </c>
    </row>
    <row r="40" spans="1:17" s="98" customFormat="1" ht="28.5" customHeight="1">
      <c r="A40" s="95" t="s">
        <v>80</v>
      </c>
      <c r="B40" s="99">
        <f t="shared" si="1"/>
        <v>10766</v>
      </c>
      <c r="C40" s="97">
        <v>0</v>
      </c>
      <c r="D40" s="97">
        <v>0</v>
      </c>
      <c r="E40" s="97">
        <v>534</v>
      </c>
      <c r="F40" s="97">
        <v>7340</v>
      </c>
      <c r="G40" s="97">
        <v>0</v>
      </c>
      <c r="H40" s="97">
        <v>20</v>
      </c>
      <c r="I40" s="97">
        <v>220</v>
      </c>
      <c r="J40" s="97">
        <v>1248</v>
      </c>
      <c r="K40" s="97">
        <v>56</v>
      </c>
      <c r="L40" s="97">
        <v>104</v>
      </c>
      <c r="M40" s="97">
        <v>417</v>
      </c>
      <c r="N40" s="97">
        <v>154</v>
      </c>
      <c r="O40" s="97">
        <v>85</v>
      </c>
      <c r="P40" s="97">
        <v>13</v>
      </c>
      <c r="Q40" s="97">
        <v>575</v>
      </c>
    </row>
    <row r="41" spans="1:17" s="102" customFormat="1" ht="6" customHeight="1" thickBo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s="103" customFormat="1" ht="19.5" customHeight="1">
      <c r="A42" s="71" t="s">
        <v>95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1:17" ht="10.5">
      <c r="A43" s="104"/>
      <c r="B43" s="10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ht="10.5">
      <c r="A44" s="104"/>
      <c r="B44" s="105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ht="10.5">
      <c r="A45" s="104"/>
      <c r="B45" s="105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ht="10.5">
      <c r="A46" s="104"/>
      <c r="B46" s="105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ht="10.5">
      <c r="A47" s="104"/>
      <c r="B47" s="105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</sheetData>
  <mergeCells count="1">
    <mergeCell ref="A1:H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2006-12-19T08:41:18Z</cp:lastPrinted>
  <dcterms:created xsi:type="dcterms:W3CDTF">2001-06-05T23:57:31Z</dcterms:created>
  <dcterms:modified xsi:type="dcterms:W3CDTF">2007-03-15T04:48:49Z</dcterms:modified>
  <cp:category/>
  <cp:version/>
  <cp:contentType/>
  <cp:contentStatus/>
</cp:coreProperties>
</file>