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5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５（区別）" sheetId="6" r:id="rId6"/>
    <sheet name="6" sheetId="7" r:id="rId7"/>
  </sheets>
  <definedNames>
    <definedName name="_xlnm.Print_Area" localSheetId="1">'2'!$A$1:$S$111</definedName>
    <definedName name="_xlnm.Print_Area" localSheetId="4">'5'!$A$1:$U$25</definedName>
    <definedName name="_xlnm.Print_Area" localSheetId="5">'５（区別）'!$A$1:$V$34</definedName>
  </definedNames>
  <calcPr fullCalcOnLoad="1"/>
</workbook>
</file>

<file path=xl/sharedStrings.xml><?xml version="1.0" encoding="utf-8"?>
<sst xmlns="http://schemas.openxmlformats.org/spreadsheetml/2006/main" count="873" uniqueCount="530">
  <si>
    <t>年　月</t>
  </si>
  <si>
    <t>総　合</t>
  </si>
  <si>
    <t>食　料</t>
  </si>
  <si>
    <t>穀　類</t>
  </si>
  <si>
    <t>魚介類</t>
  </si>
  <si>
    <t>肉　類</t>
  </si>
  <si>
    <t>乳卵類</t>
  </si>
  <si>
    <t>果　物</t>
  </si>
  <si>
    <t>菓子類</t>
  </si>
  <si>
    <t>飲　料</t>
  </si>
  <si>
    <t>酒　類</t>
  </si>
  <si>
    <t>外　食</t>
  </si>
  <si>
    <t>住　居</t>
  </si>
  <si>
    <t>家　賃</t>
  </si>
  <si>
    <t>衣　料</t>
  </si>
  <si>
    <t>履物類</t>
  </si>
  <si>
    <t>交　通</t>
  </si>
  <si>
    <t>通　信</t>
  </si>
  <si>
    <t>諸雑費</t>
  </si>
  <si>
    <t>たばこ</t>
  </si>
  <si>
    <t>その他</t>
  </si>
  <si>
    <t>　</t>
  </si>
  <si>
    <t>11　市　民　生　活</t>
  </si>
  <si>
    <t>寝具類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</si>
  <si>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</si>
  <si>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</si>
  <si>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</si>
  <si>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</si>
  <si>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</si>
  <si>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</si>
  <si>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</si>
  <si>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</si>
  <si>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</si>
  <si>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</si>
  <si>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</si>
  <si>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家 事
ｻｰﾋﾞｽ</t>
  </si>
  <si>
    <t>保 健
医 療
ｻｰﾋﾞｽ</t>
  </si>
  <si>
    <t>被 服
及 び
履 物</t>
  </si>
  <si>
    <t>野　菜
海　藻</t>
  </si>
  <si>
    <t>油　脂
調味料</t>
  </si>
  <si>
    <t>調　理
食　品</t>
  </si>
  <si>
    <t>設 備
修 繕
維 持</t>
  </si>
  <si>
    <t>他　の
光　熱</t>
  </si>
  <si>
    <t>上　下
水道料</t>
  </si>
  <si>
    <t>家庭用
耐久財</t>
  </si>
  <si>
    <t>家事用
消耗品</t>
  </si>
  <si>
    <t>保 健
医 療</t>
  </si>
  <si>
    <t>交 通
通 信</t>
  </si>
  <si>
    <t>教 育</t>
  </si>
  <si>
    <t>教 養
娯 楽</t>
  </si>
  <si>
    <t>書  籍
他  の 
印刷物</t>
  </si>
  <si>
    <t>教 養
娯 楽
ｻｰﾋﾞｽ</t>
  </si>
  <si>
    <t>理美容
ｻｰﾋﾞｽ</t>
  </si>
  <si>
    <t>保健医療用品器  具</t>
  </si>
  <si>
    <r>
      <t xml:space="preserve">シャツ
</t>
    </r>
    <r>
      <rPr>
        <sz val="11"/>
        <rFont val="ＭＳ 明朝"/>
        <family val="1"/>
      </rPr>
      <t>ｾｰﾀｰ</t>
    </r>
    <r>
      <rPr>
        <sz val="8.5"/>
        <rFont val="ＭＳ 明朝"/>
        <family val="1"/>
      </rPr>
      <t xml:space="preserve">
下着類</t>
    </r>
  </si>
  <si>
    <t>自動車
等
関係費</t>
  </si>
  <si>
    <t>教  養
娯楽用
耐久財</t>
  </si>
  <si>
    <t>医薬品
健  康
保持用
摂取品</t>
  </si>
  <si>
    <t>家  事
雑  貨</t>
  </si>
  <si>
    <t>光　熱
水　道</t>
  </si>
  <si>
    <t>家 具
家 事
用 品</t>
  </si>
  <si>
    <t>室　内
装備品</t>
  </si>
  <si>
    <t>教科書
学習参
考教材</t>
  </si>
  <si>
    <t>補  習
教  育</t>
  </si>
  <si>
    <t>教 養
娯 楽
用 品</t>
  </si>
  <si>
    <t>理美容
用　品</t>
  </si>
  <si>
    <t>身の回
り用品</t>
  </si>
  <si>
    <t>他　の
被服類</t>
  </si>
  <si>
    <t>被服
関連
ｻｰﾋﾞｽ</t>
  </si>
  <si>
    <t>電気代</t>
  </si>
  <si>
    <t>ガス代</t>
  </si>
  <si>
    <t>授業
料等</t>
  </si>
  <si>
    <t>　資料：県統計調査課 　（注）年の数字は年平均。</t>
  </si>
  <si>
    <t>１　静 岡 県 消 費 者 物 価 指 数</t>
  </si>
  <si>
    <t>　２１</t>
  </si>
  <si>
    <t xml:space="preserve">平成22年＝100 </t>
  </si>
  <si>
    <t>平成２０年</t>
  </si>
  <si>
    <t>　２３</t>
  </si>
  <si>
    <t>　２４</t>
  </si>
  <si>
    <t>　２２</t>
  </si>
  <si>
    <t>　２２</t>
  </si>
  <si>
    <t>　２３</t>
  </si>
  <si>
    <t>　２４</t>
  </si>
  <si>
    <t>２４年１月</t>
  </si>
  <si>
    <t>　２１</t>
  </si>
  <si>
    <t>２　浜　松　市　の　小　売　物　価</t>
  </si>
  <si>
    <t xml:space="preserve">（単位：円） </t>
  </si>
  <si>
    <t>品　　　　　　　　　　目</t>
  </si>
  <si>
    <t>単　位</t>
  </si>
  <si>
    <t>平成22年
平　　均</t>
  </si>
  <si>
    <t>平成23年
平　　均</t>
  </si>
  <si>
    <t>平成24年
平　　均</t>
  </si>
  <si>
    <t>平成２４年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</si>
  <si>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</si>
  <si>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</si>
  <si>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</si>
  <si>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</si>
  <si>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</si>
  <si>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</si>
  <si>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</si>
  <si>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</si>
  <si>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</si>
  <si>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</si>
  <si>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</si>
  <si>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</si>
  <si>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うるち米</t>
  </si>
  <si>
    <t>（国内産、複数原料米）</t>
  </si>
  <si>
    <t xml:space="preserve">1袋   5kg </t>
  </si>
  <si>
    <t>食パン</t>
  </si>
  <si>
    <t>（普通品）</t>
  </si>
  <si>
    <t xml:space="preserve">1kg </t>
  </si>
  <si>
    <t>干しうどん</t>
  </si>
  <si>
    <t>（普通品）</t>
  </si>
  <si>
    <t xml:space="preserve">100 g </t>
  </si>
  <si>
    <t>あじ</t>
  </si>
  <si>
    <t>（まあじ、丸）</t>
  </si>
  <si>
    <t>さば</t>
  </si>
  <si>
    <t>（まさば又はごまさば、切り身）</t>
  </si>
  <si>
    <t>いか</t>
  </si>
  <si>
    <t>（するめいか）</t>
  </si>
  <si>
    <t>たこ</t>
  </si>
  <si>
    <t>（まだこ、ゆでもの）</t>
  </si>
  <si>
    <t>さつま揚げ</t>
  </si>
  <si>
    <t>（並）</t>
  </si>
  <si>
    <t>かつお節</t>
  </si>
  <si>
    <t>（3ｇ×10袋入りパック）</t>
  </si>
  <si>
    <t xml:space="preserve">1ﾊﾟｯｸ </t>
  </si>
  <si>
    <t>牛肉</t>
  </si>
  <si>
    <t>（ロース）</t>
  </si>
  <si>
    <t>豚肉</t>
  </si>
  <si>
    <t>鶏肉</t>
  </si>
  <si>
    <t>（ブロイラー、もも肉）</t>
  </si>
  <si>
    <t>牛乳</t>
  </si>
  <si>
    <t>（配達、瓶入り）</t>
  </si>
  <si>
    <t xml:space="preserve">1本 180mL </t>
  </si>
  <si>
    <t>鶏卵</t>
  </si>
  <si>
    <t>（Ｌサイズ、10個入り）</t>
  </si>
  <si>
    <t>キャベツ</t>
  </si>
  <si>
    <t>ねぎ</t>
  </si>
  <si>
    <t>（白ねぎ）</t>
  </si>
  <si>
    <t>じゃがいも</t>
  </si>
  <si>
    <t>だいこん</t>
  </si>
  <si>
    <t>にんじん</t>
  </si>
  <si>
    <t>ごぼう</t>
  </si>
  <si>
    <t>たまねぎ</t>
  </si>
  <si>
    <t>こんぶ</t>
  </si>
  <si>
    <t>（だしこんぶ、国産品、並）</t>
  </si>
  <si>
    <t>豆腐</t>
  </si>
  <si>
    <t>（木綿豆腐、並）</t>
  </si>
  <si>
    <t>油揚げ</t>
  </si>
  <si>
    <t>（薄揚げ）</t>
  </si>
  <si>
    <t>たくあん漬</t>
  </si>
  <si>
    <t>（並）</t>
  </si>
  <si>
    <t>こんぶつくだ煮</t>
  </si>
  <si>
    <t>りんご</t>
  </si>
  <si>
    <r>
      <t>（</t>
    </r>
    <r>
      <rPr>
        <sz val="8"/>
        <color indexed="8"/>
        <rFont val="ＭＳ 明朝"/>
        <family val="1"/>
      </rPr>
      <t>ふじ１個200～400ｇ</t>
    </r>
    <r>
      <rPr>
        <sz val="8.5"/>
        <color indexed="8"/>
        <rFont val="ＭＳ 明朝"/>
        <family val="1"/>
      </rPr>
      <t>）</t>
    </r>
  </si>
  <si>
    <t>…</t>
  </si>
  <si>
    <t>みかん</t>
  </si>
  <si>
    <t>（温州みかん１個70～130ｇ）</t>
  </si>
  <si>
    <t>みかん缶詰</t>
  </si>
  <si>
    <t>（ ｼﾗｯﾌﾟづけ、並ぶた缶 ）</t>
  </si>
  <si>
    <t xml:space="preserve">1缶 425 g </t>
  </si>
  <si>
    <t>食用油</t>
  </si>
  <si>
    <t>（キャノーラ油）</t>
  </si>
  <si>
    <t xml:space="preserve">1本1000 g </t>
  </si>
  <si>
    <t>マーガリン</t>
  </si>
  <si>
    <t>（ファットスプレッド）</t>
  </si>
  <si>
    <t xml:space="preserve">1箱 320 g </t>
  </si>
  <si>
    <t>しょう油</t>
  </si>
  <si>
    <t>（本醸造、こいくち）</t>
  </si>
  <si>
    <t xml:space="preserve">1本   1 L </t>
  </si>
  <si>
    <t>みそ</t>
  </si>
  <si>
    <t>（米みそ、並）</t>
  </si>
  <si>
    <t xml:space="preserve">1カップ750g </t>
  </si>
  <si>
    <t>砂糖</t>
  </si>
  <si>
    <t>（上白）</t>
  </si>
  <si>
    <t xml:space="preserve">1袋   1kg </t>
  </si>
  <si>
    <t>ビスケット</t>
  </si>
  <si>
    <t>（森永マリー）</t>
  </si>
  <si>
    <t>せんべい</t>
  </si>
  <si>
    <t>（うるち米製、普通品）</t>
  </si>
  <si>
    <t>緑茶</t>
  </si>
  <si>
    <t>（せん茶、中）</t>
  </si>
  <si>
    <t>乳酸菌飲料</t>
  </si>
  <si>
    <t>（カルピス）</t>
  </si>
  <si>
    <t xml:space="preserve">　　 100mL </t>
  </si>
  <si>
    <t>清酒</t>
  </si>
  <si>
    <t>（普通酒、紙容器）</t>
  </si>
  <si>
    <t xml:space="preserve">1本 2000mL </t>
  </si>
  <si>
    <t>中華そば</t>
  </si>
  <si>
    <t>（ラーメン、しょう油味）</t>
  </si>
  <si>
    <t xml:space="preserve">1杯 </t>
  </si>
  <si>
    <t>親子どんぶり</t>
  </si>
  <si>
    <t>家賃</t>
  </si>
  <si>
    <t>（民営１ヵ月）</t>
  </si>
  <si>
    <t xml:space="preserve">3.3㎡ </t>
  </si>
  <si>
    <t>畳表取替費</t>
  </si>
  <si>
    <t>（中級品、材料費及び工賃含む）</t>
  </si>
  <si>
    <t xml:space="preserve">1枚 </t>
  </si>
  <si>
    <t>板ガラス取替費</t>
  </si>
  <si>
    <t>（材料費及び工賃含む）</t>
  </si>
  <si>
    <t>　資料：総務省統計局（小売物価統計調査年報）</t>
  </si>
  <si>
    <t>　（注） かつお節は平成21年10月から基本銘柄改正。牛乳は平成21年3月から基本銘柄改正。</t>
  </si>
  <si>
    <t xml:space="preserve">     　  マーガリンは平成21年4月から基本銘柄改正。</t>
  </si>
  <si>
    <t>　　     りんごは平成23年3月から基本銘柄改正。みかんは平成23年9月から基本銘柄改正。</t>
  </si>
  <si>
    <t>　　     中華そばは平成20年7月から基本銘柄改正。たまねぎは平成22年2月から基本銘柄改正。</t>
  </si>
  <si>
    <t xml:space="preserve">      　 みかん缶詰は平成23年7月から基本銘柄改正。みそは平成21年7月から基本銘柄改正。</t>
  </si>
  <si>
    <t xml:space="preserve">         乳酸飲料は、平成24年4月から基本銘柄改正。</t>
  </si>
  <si>
    <t xml:space="preserve">      　 せんべいは平成22年1月から品名改正及び基本銘柄改正。</t>
  </si>
  <si>
    <t>　　     ねぎ・こんぶは、平成24年7月から基本銘柄改正。</t>
  </si>
  <si>
    <t>２　浜　松　市　の　小　売　物　価（つづき）</t>
  </si>
  <si>
    <t>１　月</t>
  </si>
  <si>
    <t>ガス代</t>
  </si>
  <si>
    <t>（基本料金）</t>
  </si>
  <si>
    <t xml:space="preserve">1か月 </t>
  </si>
  <si>
    <t>灯油</t>
  </si>
  <si>
    <t>（白灯油、店頭売り）</t>
  </si>
  <si>
    <t xml:space="preserve">18 L </t>
  </si>
  <si>
    <t>水道料</t>
  </si>
  <si>
    <t>（基本料金、（基本水量なし））</t>
  </si>
  <si>
    <t>なべ</t>
  </si>
  <si>
    <t>（ｱﾙﾐﾆｳﾑ製、径20㎝）</t>
  </si>
  <si>
    <t xml:space="preserve">1個 </t>
  </si>
  <si>
    <t>照明ランプ</t>
  </si>
  <si>
    <t>（環形、3波長、30ｗ）</t>
  </si>
  <si>
    <t xml:space="preserve">1本 </t>
  </si>
  <si>
    <t>ティシュペーパー</t>
  </si>
  <si>
    <t>（パルプ100％又は再生紙混合）</t>
  </si>
  <si>
    <t xml:space="preserve">5箱入1ﾊﾟｯｸ </t>
  </si>
  <si>
    <t>台所用洗剤</t>
  </si>
  <si>
    <t>（合成洗剤、詰替え用）</t>
  </si>
  <si>
    <t xml:space="preserve"> 415mL </t>
  </si>
  <si>
    <t>背広服</t>
  </si>
  <si>
    <t>（秋冬物、ｼﾝｸﾞﾙ上下）</t>
  </si>
  <si>
    <t xml:space="preserve">1着 </t>
  </si>
  <si>
    <t xml:space="preserve">… </t>
  </si>
  <si>
    <t>男子ズボン</t>
  </si>
  <si>
    <t>（秋冬物、毛100％）</t>
  </si>
  <si>
    <t>スカート</t>
  </si>
  <si>
    <t>（秋冬物、毛100％）</t>
  </si>
  <si>
    <t>ワイシャツ</t>
  </si>
  <si>
    <t>（長袖、ﾎﾟﾘｴｽﾃﾙ・綿混紡）</t>
  </si>
  <si>
    <t>男子シャツ</t>
  </si>
  <si>
    <t>（半袖、ﾒﾘﾔｽ、綿100％）</t>
  </si>
  <si>
    <t>子供シャツ</t>
  </si>
  <si>
    <t>（男児用、半袖、綿100％）</t>
  </si>
  <si>
    <t xml:space="preserve">2枚入 1袋 </t>
  </si>
  <si>
    <t>男子靴下</t>
  </si>
  <si>
    <t>（綿・化学繊維混用）</t>
  </si>
  <si>
    <t xml:space="preserve">1足 </t>
  </si>
  <si>
    <t>パンティストッキング</t>
  </si>
  <si>
    <t>（ﾅｲﾛﾝ･ﾎﾟﾘｳﾚﾀﾝ混用）</t>
  </si>
  <si>
    <t>男子靴</t>
  </si>
  <si>
    <t>（黒、牛革）</t>
  </si>
  <si>
    <t>婦人靴</t>
  </si>
  <si>
    <t>（パンプス、牛革）</t>
  </si>
  <si>
    <t>運動靴</t>
  </si>
  <si>
    <t>（大人用、スニーカー）</t>
  </si>
  <si>
    <t>洗濯代</t>
  </si>
  <si>
    <t>（ワイシャツ）</t>
  </si>
  <si>
    <t>靴修理代</t>
  </si>
  <si>
    <t>（婦人ﾊﾟﾝﾌﾟｽ、かかと修理）</t>
  </si>
  <si>
    <t>感冒薬</t>
  </si>
  <si>
    <t>（総合かぜ薬、44包入り）</t>
  </si>
  <si>
    <t xml:space="preserve">1箱 </t>
  </si>
  <si>
    <t>ビタミン剤</t>
  </si>
  <si>
    <t>（ﾋﾞﾀﾐﾝ含有保健剤、90錠入り）</t>
  </si>
  <si>
    <t>生理用ナプキン</t>
  </si>
  <si>
    <t>（昼用、羽つき、24個入り）</t>
  </si>
  <si>
    <t xml:space="preserve">1袋 </t>
  </si>
  <si>
    <t>タクシー代</t>
  </si>
  <si>
    <t>（初乗運賃、小型車）</t>
  </si>
  <si>
    <t xml:space="preserve">1回 </t>
  </si>
  <si>
    <t>自転車</t>
  </si>
  <si>
    <t>（26型、変速機付き）</t>
  </si>
  <si>
    <t xml:space="preserve">1台 </t>
  </si>
  <si>
    <t>自動車ガソリン</t>
  </si>
  <si>
    <t>（現金、レギュラー）</t>
  </si>
  <si>
    <t xml:space="preserve">1 L </t>
  </si>
  <si>
    <t>小学校ＰＴＡ会費</t>
  </si>
  <si>
    <t>（公立）</t>
  </si>
  <si>
    <t xml:space="preserve">1か年 </t>
  </si>
  <si>
    <t>中学校ＰＴＡ会費</t>
  </si>
  <si>
    <t>幼稚園保育料</t>
  </si>
  <si>
    <t>（私立、３年保育）</t>
  </si>
  <si>
    <t>テレビ</t>
  </si>
  <si>
    <t>（32型液晶テレビ）</t>
  </si>
  <si>
    <t>ノートブック</t>
  </si>
  <si>
    <t>（６号、30枚綴り）</t>
  </si>
  <si>
    <t xml:space="preserve">1冊 </t>
  </si>
  <si>
    <t>筆入れ</t>
  </si>
  <si>
    <r>
      <t>（</t>
    </r>
    <r>
      <rPr>
        <sz val="8"/>
        <color indexed="8"/>
        <rFont val="ＭＳ 明朝"/>
        <family val="1"/>
      </rPr>
      <t>ﾋﾞﾆｰﾙ製、ﾏｸﾞﾈｯﾄ式</t>
    </r>
    <r>
      <rPr>
        <sz val="8.5"/>
        <color indexed="8"/>
        <rFont val="ＭＳ 明朝"/>
        <family val="1"/>
      </rPr>
      <t>）</t>
    </r>
  </si>
  <si>
    <t>フィルム</t>
  </si>
  <si>
    <t>（ｶﾗｰ27枚×３本、ISO400）</t>
  </si>
  <si>
    <t>新聞代</t>
  </si>
  <si>
    <t>（地方、ブロック紙）</t>
  </si>
  <si>
    <t>写真プリント代</t>
  </si>
  <si>
    <t>（デジタルプリント）</t>
  </si>
  <si>
    <t xml:space="preserve">1枚 </t>
  </si>
  <si>
    <t>理髪料</t>
  </si>
  <si>
    <t>（総合調髪、大人）</t>
  </si>
  <si>
    <t>パーマネント代</t>
  </si>
  <si>
    <t>（シャンプー、カット込み）</t>
  </si>
  <si>
    <t>化粧石けん</t>
  </si>
  <si>
    <t>（130ｇ又は135ｇ）</t>
  </si>
  <si>
    <t xml:space="preserve">3個入 1ﾊﾟｯｸ </t>
  </si>
  <si>
    <t>シャンプー</t>
  </si>
  <si>
    <t>（詰替え用　380-440mL）</t>
  </si>
  <si>
    <t xml:space="preserve">100mL </t>
  </si>
  <si>
    <t>歯磨き</t>
  </si>
  <si>
    <t>（チューブ入り140ｇ）</t>
  </si>
  <si>
    <t>整髪料</t>
  </si>
  <si>
    <t>（液状整髪料）</t>
  </si>
  <si>
    <t xml:space="preserve">1瓶 180mL </t>
  </si>
  <si>
    <t>　（注）幼稚園保育料は年度平均。</t>
  </si>
  <si>
    <t>　　　　台所用洗剤は平成21年10月から基本銘柄改正。</t>
  </si>
  <si>
    <t>　　　　フィルムは平成21年3月から基本銘柄改正、3月1本売り。</t>
  </si>
  <si>
    <t>　　　　パーマネントは平成22年11月から基本銘柄改正。</t>
  </si>
  <si>
    <t>　　　　自転車は平成22年3月から基本銘柄改正。</t>
  </si>
  <si>
    <t>　　　　シャンプーは平成21年4月から単位変更及び基本銘柄改正。</t>
  </si>
  <si>
    <t>　　　　蛍光ランプ、環形、3波長、30ｗは平成24年1月から品目名改正及び基本銘柄改正。</t>
  </si>
  <si>
    <t>　　　　水道料は平成24年7月から基本銘柄改正。</t>
  </si>
  <si>
    <t>　　　　ノートブックは平成24年7月から基本銘柄改正。</t>
  </si>
  <si>
    <t>３　一世帯当たりの年平均１か月間の収入、支出（二人以上の世帯）</t>
  </si>
  <si>
    <t xml:space="preserve">（単位：円） </t>
  </si>
  <si>
    <t>項　　　　　　　目</t>
  </si>
  <si>
    <t>全　　　　　　　　　　世　　　　　　　　　　帯</t>
  </si>
  <si>
    <t>勤　　　　　　　　労　　　　　　　　者　　　　　　　　世　　　　　　　　帯</t>
  </si>
  <si>
    <t>全　　　　　　 　　国</t>
  </si>
  <si>
    <t>浜　　　　松　　　　市</t>
  </si>
  <si>
    <t>全　　　　　　　　　　　 　　国</t>
  </si>
  <si>
    <t>浜　　　　　　松　　　　　　市</t>
  </si>
  <si>
    <t>平成２２年</t>
  </si>
  <si>
    <t>平成２３年</t>
  </si>
  <si>
    <t>平成２４年</t>
  </si>
  <si>
    <t>世帯人員</t>
  </si>
  <si>
    <t>有業人員</t>
  </si>
  <si>
    <t>世帯主の年齢</t>
  </si>
  <si>
    <t>実収入</t>
  </si>
  <si>
    <t xml:space="preserve">       …</t>
  </si>
  <si>
    <t>経常収入</t>
  </si>
  <si>
    <t>世帯主収入</t>
  </si>
  <si>
    <t>世帯主の配偶者の収入</t>
  </si>
  <si>
    <t>他の世帯員収入</t>
  </si>
  <si>
    <t>事業・内職収入</t>
  </si>
  <si>
    <t>他の経常収入</t>
  </si>
  <si>
    <t>特別収入</t>
  </si>
  <si>
    <t>実収入以外の受取</t>
  </si>
  <si>
    <t>実支出</t>
  </si>
  <si>
    <t>消費支出</t>
  </si>
  <si>
    <t>食料</t>
  </si>
  <si>
    <t>穀類</t>
  </si>
  <si>
    <t>肉類</t>
  </si>
  <si>
    <t>野菜・海藻</t>
  </si>
  <si>
    <t>果物</t>
  </si>
  <si>
    <t>油脂・調味料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</si>
  <si>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</si>
  <si>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</si>
  <si>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</si>
  <si>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</si>
  <si>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</si>
  <si>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</si>
  <si>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</si>
  <si>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光熱･水道</t>
  </si>
  <si>
    <t>電気代</t>
  </si>
  <si>
    <t>他の光熱</t>
  </si>
  <si>
    <t>上下水道料</t>
  </si>
  <si>
    <t>家具･家事用品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</si>
  <si>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</si>
  <si>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</si>
  <si>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</si>
  <si>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</si>
  <si>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</si>
  <si>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</si>
  <si>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　資料：総務省統計局（家計調査年報）　</t>
  </si>
  <si>
    <t xml:space="preserve">  （注）農林漁家世帯を含む。</t>
  </si>
  <si>
    <t>３　一世帯当たりの年平均１か月間の収入、支出（つづき）</t>
  </si>
  <si>
    <t xml:space="preserve">（単位：円） </t>
  </si>
  <si>
    <t>勤　　　　　　　　労　　　　　　　　者　　　　　　　　世　　　　　　　　帯</t>
  </si>
  <si>
    <t>全　　　　　　 　　国</t>
  </si>
  <si>
    <t>浜　　　 松 　　　市</t>
  </si>
  <si>
    <t>全　　　　　　　　　　　 　　国</t>
  </si>
  <si>
    <t>平成２２年</t>
  </si>
  <si>
    <t>平成２３年</t>
  </si>
  <si>
    <t>平成２４年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</si>
  <si>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</si>
  <si>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</si>
  <si>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</si>
  <si>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</si>
  <si>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</si>
  <si>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</si>
  <si>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</si>
  <si>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</si>
  <si>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保健･医療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</si>
  <si>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</si>
  <si>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</si>
  <si>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</si>
  <si>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</si>
  <si>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</si>
  <si>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</si>
  <si>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</si>
  <si>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</si>
  <si>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</si>
  <si>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</si>
  <si>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</si>
  <si>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</si>
  <si>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</si>
  <si>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</si>
  <si>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</si>
  <si>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</si>
  <si>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</si>
  <si>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</si>
  <si>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こづかい（使途不明）</t>
  </si>
  <si>
    <t>交際費</t>
  </si>
  <si>
    <t>仕送り金</t>
  </si>
  <si>
    <t>非消費支出</t>
  </si>
  <si>
    <t>実支出以外の支払</t>
  </si>
  <si>
    <t>現物総額</t>
  </si>
  <si>
    <t>可処分所得</t>
  </si>
  <si>
    <t>黒字</t>
  </si>
  <si>
    <t>貯蓄純増</t>
  </si>
  <si>
    <t>平均消費性向（％）</t>
  </si>
  <si>
    <t>平均貯蓄率  （％）</t>
  </si>
  <si>
    <t>エンゲル係数（％）</t>
  </si>
  <si>
    <t>　（注）平均消費性向(消費支出÷可処分所得)、平均貯蓄率(貯蓄純増÷可処分所得)、エンゲル係数(食料÷消費支出)</t>
  </si>
  <si>
    <t>４　酒　類　の　消　費　状　況</t>
  </si>
  <si>
    <t xml:space="preserve">（単位：kl） </t>
  </si>
  <si>
    <t>年度</t>
  </si>
  <si>
    <t>総量</t>
  </si>
  <si>
    <t>清酒</t>
  </si>
  <si>
    <t>合成清酒</t>
  </si>
  <si>
    <t>焼酎</t>
  </si>
  <si>
    <t>みりん</t>
  </si>
  <si>
    <t>ビール</t>
  </si>
  <si>
    <t>果実酒類</t>
  </si>
  <si>
    <t>ウイスキー類</t>
  </si>
  <si>
    <t>その他</t>
  </si>
  <si>
    <t>平成１９年度</t>
  </si>
  <si>
    <t>２０</t>
  </si>
  <si>
    <t>２１</t>
  </si>
  <si>
    <t>２２</t>
  </si>
  <si>
    <t>２３</t>
  </si>
  <si>
    <t>　資料：浜松西・浜松東税務署（管内）</t>
  </si>
  <si>
    <t>５　市　民　相　談　の　状　況</t>
  </si>
  <si>
    <t xml:space="preserve">（単位：件） </t>
  </si>
  <si>
    <t>年　　　度</t>
  </si>
  <si>
    <t>総　　　　　数</t>
  </si>
  <si>
    <t>市　民　相　談</t>
  </si>
  <si>
    <t>定例行政相談</t>
  </si>
  <si>
    <t>法　律　相　談</t>
  </si>
  <si>
    <t>合計</t>
  </si>
  <si>
    <t>行政</t>
  </si>
  <si>
    <t>民事</t>
  </si>
  <si>
    <t>小計</t>
  </si>
  <si>
    <t>平成２０年度</t>
  </si>
  <si>
    <t>２１</t>
  </si>
  <si>
    <t>２２</t>
  </si>
  <si>
    <t>２３</t>
  </si>
  <si>
    <t>２４</t>
  </si>
  <si>
    <t>　資料：市民生活課</t>
  </si>
  <si>
    <t>　民　事　相　談　内　訳</t>
  </si>
  <si>
    <t>年　　　度</t>
  </si>
  <si>
    <t>不動産
の売買</t>
  </si>
  <si>
    <t>不動産の
賃貸借</t>
  </si>
  <si>
    <t>相隣関係</t>
  </si>
  <si>
    <t>縁組関係</t>
  </si>
  <si>
    <t>家庭問題</t>
  </si>
  <si>
    <t>相続・
贈与</t>
  </si>
  <si>
    <t>金銭問題</t>
  </si>
  <si>
    <t>交通事故</t>
  </si>
  <si>
    <t>その他</t>
  </si>
  <si>
    <t>平成24年度</t>
  </si>
  <si>
    <t>全　市</t>
  </si>
  <si>
    <t>くらしのセンター</t>
  </si>
  <si>
    <t>中　区</t>
  </si>
  <si>
    <t>東　区</t>
  </si>
  <si>
    <t>西　区</t>
  </si>
  <si>
    <t>南　区</t>
  </si>
  <si>
    <t>北　区</t>
  </si>
  <si>
    <t>浜北区</t>
  </si>
  <si>
    <t>天竜区</t>
  </si>
  <si>
    <t>相続・
贈 与</t>
  </si>
  <si>
    <t>くらしのセンター</t>
  </si>
  <si>
    <t>６　消 費 生 活 相 談 の 状 況</t>
  </si>
  <si>
    <t>（単位：件）</t>
  </si>
  <si>
    <t>販  売  形  態  別  相  談  件  数</t>
  </si>
  <si>
    <t>受 付 件 数</t>
  </si>
  <si>
    <t>（うち苦情件数）</t>
  </si>
  <si>
    <t>店舗購入</t>
  </si>
  <si>
    <t>訪問販売</t>
  </si>
  <si>
    <t>通信販売</t>
  </si>
  <si>
    <t>マルチ商法</t>
  </si>
  <si>
    <t>電話勧誘販売</t>
  </si>
  <si>
    <t>ネガティブ・オプション</t>
  </si>
  <si>
    <t>訪問購入</t>
  </si>
  <si>
    <t>その他無店舗</t>
  </si>
  <si>
    <t>不明･無関係</t>
  </si>
  <si>
    <t>年度</t>
  </si>
  <si>
    <t>商品別分類項目</t>
  </si>
  <si>
    <t>平成２２年度</t>
  </si>
  <si>
    <t>(</t>
  </si>
  <si>
    <t>)</t>
  </si>
  <si>
    <t>２３</t>
  </si>
  <si>
    <t>２４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</si>
  <si>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</si>
  <si>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</si>
  <si>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</si>
  <si>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</si>
  <si>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</si>
  <si>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</si>
  <si>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</si>
  <si>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</si>
  <si>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</si>
  <si>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</si>
  <si>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</si>
  <si>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レンタル・リース賃借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</si>
  <si>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</si>
  <si>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</si>
  <si>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</si>
  <si>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</si>
  <si>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</si>
  <si>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</si>
  <si>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</si>
  <si>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</si>
  <si>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</si>
  <si>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</si>
  <si>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内職・副業・相場</t>
  </si>
  <si>
    <t>他の行政サービス</t>
  </si>
  <si>
    <t>他の相談</t>
  </si>
  <si>
    <t>　資料：市民生活課　（注）浜松市くらしのセンター取り扱い分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</si>
</sst>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0.0\ ;;#\-\ "/>
    <numFmt numFmtId="187" formatCode="#\ ##0\ ;;#\-\ "/>
    <numFmt numFmtId="188" formatCode="0.0\ \ ;;#\-\ "/>
    <numFmt numFmtId="189" formatCode="0.00\ ;;#\-\ "/>
    <numFmt numFmtId="190" formatCode="#\ ##0.0\ ;&quot;△ &quot;#\ ##0.0\ ;#\-\ "/>
    <numFmt numFmtId="191" formatCode="0.E+00"/>
    <numFmt numFmtId="192" formatCode="#\ ##0\ \ \ \ \ ;;#\-\ \ \ \ \ "/>
    <numFmt numFmtId="193" formatCode="0.0\ \ \ ;;#\-\ \ \ \ \ "/>
    <numFmt numFmtId="194" formatCode="0.00\ \ \ ;;#\-\ \ \ \ \ "/>
    <numFmt numFmtId="195" formatCode="0.0\ \ \ \ ;;#\-\ \ \ \ \ "/>
    <numFmt numFmtId="196" formatCode="#\ ##0\ \ \ \ \ \ ;;#\-\ \ \ \ \ "/>
    <numFmt numFmtId="197" formatCode="#\ ##0\ \ \ \ ;;#\-\ \ \ \ \ "/>
    <numFmt numFmtId="198" formatCode="0.0\ \ \ \ \ ;;#\-\ \ \ \ \ "/>
    <numFmt numFmtId="199" formatCode="#\ ##0.0\ \ \ \ \ ;;#\-\ \ \ \ \ "/>
    <numFmt numFmtId="200" formatCode="0.00_);[Red]\(0.00\)"/>
    <numFmt numFmtId="201" formatCode="#\ ##0.00\ \ \ \ \ ;;#\-\ \ \ \ \ "/>
    <numFmt numFmtId="202" formatCode="#\ ##0\ \ ;;#\-\ \ "/>
    <numFmt numFmtId="203" formatCode="&quot;r&quot;\ #\ ##0\ \ ;;#\-\ \ "/>
    <numFmt numFmtId="204" formatCode="&quot;r&quot;\ #\ ##0\ \ \ ;;#\-\ \ \ "/>
    <numFmt numFmtId="205" formatCode="#\ ##0\ \ \ ;;#\-\ \ \ "/>
    <numFmt numFmtId="206" formatCode="#\ ##0;;#\-"/>
    <numFmt numFmtId="207" formatCode="#\ ##0\ \ \ ;;#\-\ \ \ \ "/>
    <numFmt numFmtId="208" formatCode="#\ ##0\ ;;#\-\ \ "/>
    <numFmt numFmtId="209" formatCode="0\ \ \ \ \ ;;#\-\ \ \ \ \ "/>
    <numFmt numFmtId="210" formatCode="0.0_);[Red]\(0.0\)"/>
    <numFmt numFmtId="211" formatCode="0_);[Red]\(0\)"/>
    <numFmt numFmtId="212" formatCode="0.00\ \ \ \ \ ;;#\-\ \ \ \ \ "/>
    <numFmt numFmtId="213" formatCode="0.00\ \ \ #;;\-"/>
    <numFmt numFmtId="214" formatCode="0.00\ \ \ \ ;;#\-"/>
    <numFmt numFmtId="215" formatCode="0.00\ \ \ \ \ ;;#\-"/>
    <numFmt numFmtId="216" formatCode="#\ ##0;;#\-\ "/>
    <numFmt numFmtId="217" formatCode="#\ ##;;#\-\ "/>
    <numFmt numFmtId="218" formatCode="#\-\ "/>
    <numFmt numFmtId="219" formatCode="\-"/>
    <numFmt numFmtId="220" formatCode="0.0\ ;;#\-\ \ \ "/>
    <numFmt numFmtId="221" formatCode="0.0\ \ \ ;;#\-\ \ \ "/>
    <numFmt numFmtId="222" formatCode="&quot;(1.8L) &quot;#\ ##0\ ;;#\-\ "/>
    <numFmt numFmtId="223" formatCode="&quot;(1.8L)&quot;#\ ##0\ ;;#\-\ "/>
    <numFmt numFmtId="224" formatCode="&quot;r&quot;#\ ##0.0\ ;&quot;△ &quot;#\ ##0.0\ ;#\-\ "/>
    <numFmt numFmtId="225" formatCode="#\ ##0\ \ \ ;&quot;△ &quot;#\ ##0\ \ \ ;#\-\ "/>
    <numFmt numFmtId="226" formatCode="0.0_ "/>
    <numFmt numFmtId="227" formatCode="0_ "/>
  </numFmts>
  <fonts count="60"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9"/>
      <color indexed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8.5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.7"/>
      <color indexed="8"/>
      <name val="ＭＳ 明朝"/>
      <family val="1"/>
    </font>
    <font>
      <sz val="7.3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/>
    </xf>
    <xf numFmtId="0" fontId="1" fillId="0" borderId="0" xfId="62" applyFont="1" applyAlignment="1" applyProtection="1">
      <alignment/>
      <protection/>
    </xf>
    <xf numFmtId="0" fontId="1" fillId="0" borderId="10" xfId="62" applyFont="1" applyBorder="1" applyProtection="1">
      <alignment/>
      <protection/>
    </xf>
    <xf numFmtId="0" fontId="1" fillId="0" borderId="10" xfId="62" applyFont="1" applyBorder="1" applyAlignment="1" applyProtection="1">
      <alignment vertical="top"/>
      <protection/>
    </xf>
    <xf numFmtId="0" fontId="6" fillId="0" borderId="0" xfId="62" applyFont="1" applyAlignment="1" applyProtection="1">
      <alignment/>
      <protection/>
    </xf>
    <xf numFmtId="0" fontId="9" fillId="0" borderId="0" xfId="62" applyFont="1" applyAlignment="1" applyProtection="1">
      <alignment vertical="center"/>
      <protection/>
    </xf>
    <xf numFmtId="0" fontId="9" fillId="0" borderId="0" xfId="62" applyFont="1" applyAlignment="1" applyProtection="1">
      <alignment horizontal="center" vertical="center"/>
      <protection/>
    </xf>
    <xf numFmtId="186" fontId="7" fillId="0" borderId="0" xfId="49" applyNumberFormat="1" applyFont="1" applyBorder="1" applyAlignment="1" applyProtection="1">
      <alignment vertical="center"/>
      <protection/>
    </xf>
    <xf numFmtId="49" fontId="7" fillId="0" borderId="11" xfId="49" applyNumberFormat="1" applyFont="1" applyBorder="1" applyAlignment="1" applyProtection="1">
      <alignment vertical="center"/>
      <protection/>
    </xf>
    <xf numFmtId="186" fontId="7" fillId="0" borderId="10" xfId="49" applyNumberFormat="1" applyFont="1" applyBorder="1" applyAlignment="1" applyProtection="1">
      <alignment vertical="center"/>
      <protection/>
    </xf>
    <xf numFmtId="0" fontId="1" fillId="0" borderId="0" xfId="62" applyFont="1" applyAlignment="1" applyProtection="1">
      <alignment horizontal="right"/>
      <protection/>
    </xf>
    <xf numFmtId="0" fontId="1" fillId="0" borderId="0" xfId="62" applyFont="1" applyBorder="1" applyAlignment="1" applyProtection="1">
      <alignment horizontal="right" vertical="top"/>
      <protection/>
    </xf>
    <xf numFmtId="49" fontId="7" fillId="0" borderId="10" xfId="49" applyNumberFormat="1" applyFont="1" applyBorder="1" applyAlignment="1" applyProtection="1">
      <alignment horizontal="right" vertical="center"/>
      <protection/>
    </xf>
    <xf numFmtId="0" fontId="1" fillId="0" borderId="0" xfId="62" applyFont="1" applyBorder="1" applyAlignment="1" applyProtection="1">
      <alignment/>
      <protection/>
    </xf>
    <xf numFmtId="0" fontId="13" fillId="0" borderId="0" xfId="62" applyFont="1" applyAlignment="1" applyProtection="1">
      <alignment horizontal="right"/>
      <protection/>
    </xf>
    <xf numFmtId="0" fontId="1" fillId="0" borderId="12" xfId="62" applyFont="1" applyFill="1" applyBorder="1" applyAlignment="1" applyProtection="1">
      <alignment vertical="center"/>
      <protection/>
    </xf>
    <xf numFmtId="0" fontId="1" fillId="0" borderId="13" xfId="62" applyFont="1" applyFill="1" applyBorder="1" applyAlignment="1" applyProtection="1">
      <alignment vertical="center"/>
      <protection/>
    </xf>
    <xf numFmtId="0" fontId="1" fillId="0" borderId="14" xfId="62" applyFont="1" applyFill="1" applyBorder="1" applyAlignment="1" applyProtection="1">
      <alignment vertical="center"/>
      <protection/>
    </xf>
    <xf numFmtId="0" fontId="1" fillId="0" borderId="0" xfId="62" applyFont="1" applyFill="1" applyBorder="1" applyAlignment="1" applyProtection="1">
      <alignment vertical="center"/>
      <protection/>
    </xf>
    <xf numFmtId="0" fontId="1" fillId="0" borderId="14" xfId="62" applyFont="1" applyFill="1" applyBorder="1" applyAlignment="1" applyProtection="1">
      <alignment horizontal="center" vertical="center"/>
      <protection/>
    </xf>
    <xf numFmtId="0" fontId="1" fillId="0" borderId="15" xfId="62" applyFont="1" applyFill="1" applyBorder="1" applyAlignment="1" applyProtection="1">
      <alignment horizontal="center" vertical="center"/>
      <protection/>
    </xf>
    <xf numFmtId="0" fontId="1" fillId="0" borderId="14" xfId="62" applyFont="1" applyFill="1" applyBorder="1" applyAlignment="1" applyProtection="1">
      <alignment horizontal="center" vertical="center" wrapText="1"/>
      <protection/>
    </xf>
    <xf numFmtId="0" fontId="1" fillId="0" borderId="12" xfId="62" applyFont="1" applyFill="1" applyBorder="1" applyAlignment="1" applyProtection="1">
      <alignment horizontal="center" vertical="center"/>
      <protection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0" fontId="1" fillId="0" borderId="15" xfId="62" applyFont="1" applyFill="1" applyBorder="1" applyAlignment="1" applyProtection="1">
      <alignment horizontal="center" vertical="center" wrapText="1"/>
      <protection/>
    </xf>
    <xf numFmtId="0" fontId="1" fillId="0" borderId="16" xfId="62" applyFont="1" applyFill="1" applyBorder="1" applyAlignment="1" applyProtection="1">
      <alignment horizontal="center" vertical="center" wrapText="1"/>
      <protection/>
    </xf>
    <xf numFmtId="49" fontId="7" fillId="0" borderId="17" xfId="49" applyNumberFormat="1" applyFont="1" applyFill="1" applyBorder="1" applyAlignment="1" applyProtection="1">
      <alignment horizontal="center"/>
      <protection locked="0"/>
    </xf>
    <xf numFmtId="186" fontId="7" fillId="0" borderId="0" xfId="49" applyNumberFormat="1" applyFont="1" applyFill="1" applyBorder="1" applyAlignment="1" applyProtection="1">
      <alignment shrinkToFit="1"/>
      <protection locked="0"/>
    </xf>
    <xf numFmtId="186" fontId="8" fillId="0" borderId="0" xfId="49" applyNumberFormat="1" applyFont="1" applyFill="1" applyBorder="1" applyAlignment="1" applyProtection="1">
      <alignment shrinkToFit="1"/>
      <protection locked="0"/>
    </xf>
    <xf numFmtId="186" fontId="7" fillId="0" borderId="18" xfId="49" applyNumberFormat="1" applyFont="1" applyFill="1" applyBorder="1" applyAlignment="1" applyProtection="1">
      <alignment/>
      <protection locked="0"/>
    </xf>
    <xf numFmtId="186" fontId="7" fillId="0" borderId="0" xfId="49" applyNumberFormat="1" applyFont="1" applyFill="1" applyBorder="1" applyAlignment="1" applyProtection="1">
      <alignment/>
      <protection locked="0"/>
    </xf>
    <xf numFmtId="49" fontId="7" fillId="0" borderId="17" xfId="49" applyNumberFormat="1" applyFont="1" applyFill="1" applyBorder="1" applyAlignment="1" applyProtection="1">
      <alignment horizontal="center"/>
      <protection/>
    </xf>
    <xf numFmtId="186" fontId="7" fillId="0" borderId="18" xfId="49" applyNumberFormat="1" applyFont="1" applyFill="1" applyBorder="1" applyAlignment="1" applyProtection="1">
      <alignment/>
      <protection/>
    </xf>
    <xf numFmtId="49" fontId="7" fillId="0" borderId="17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vertical="center"/>
      <protection/>
    </xf>
    <xf numFmtId="186" fontId="7" fillId="0" borderId="0" xfId="49" applyNumberFormat="1" applyFont="1" applyFill="1" applyBorder="1" applyAlignment="1" applyProtection="1">
      <alignment vertical="center"/>
      <protection/>
    </xf>
    <xf numFmtId="0" fontId="1" fillId="0" borderId="19" xfId="62" applyFont="1" applyFill="1" applyBorder="1" applyAlignment="1" applyProtection="1">
      <alignment/>
      <protection/>
    </xf>
    <xf numFmtId="0" fontId="1" fillId="0" borderId="19" xfId="62" applyFont="1" applyFill="1" applyBorder="1" applyAlignment="1" applyProtection="1">
      <alignment vertical="top"/>
      <protection/>
    </xf>
    <xf numFmtId="0" fontId="1" fillId="0" borderId="20" xfId="62" applyFont="1" applyFill="1" applyBorder="1" applyAlignment="1" applyProtection="1">
      <alignment vertical="center"/>
      <protection/>
    </xf>
    <xf numFmtId="0" fontId="6" fillId="0" borderId="14" xfId="62" applyFont="1" applyFill="1" applyBorder="1" applyAlignment="1" applyProtection="1">
      <alignment horizontal="center" vertical="center" wrapText="1" shrinkToFit="1"/>
      <protection/>
    </xf>
    <xf numFmtId="0" fontId="9" fillId="0" borderId="15" xfId="62" applyFont="1" applyFill="1" applyBorder="1" applyAlignment="1" applyProtection="1">
      <alignment horizontal="center" vertical="center" wrapText="1"/>
      <protection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1" fillId="0" borderId="21" xfId="62" applyFont="1" applyFill="1" applyBorder="1" applyAlignment="1" applyProtection="1">
      <alignment vertical="center"/>
      <protection/>
    </xf>
    <xf numFmtId="186" fontId="7" fillId="0" borderId="10" xfId="49" applyNumberFormat="1" applyFont="1" applyFill="1" applyBorder="1" applyAlignment="1" applyProtection="1">
      <alignment vertical="center"/>
      <protection/>
    </xf>
    <xf numFmtId="0" fontId="7" fillId="0" borderId="0" xfId="62" applyFont="1" applyFill="1" applyAlignment="1" applyProtection="1">
      <alignment/>
      <protection locked="0"/>
    </xf>
    <xf numFmtId="0" fontId="7" fillId="0" borderId="0" xfId="62" applyFont="1" applyFill="1" applyBorder="1" applyAlignment="1" applyProtection="1">
      <alignment/>
      <protection locked="0"/>
    </xf>
    <xf numFmtId="0" fontId="1" fillId="0" borderId="0" xfId="62" applyFont="1" applyBorder="1" applyAlignment="1" applyProtection="1">
      <alignment vertical="center"/>
      <protection/>
    </xf>
    <xf numFmtId="0" fontId="7" fillId="0" borderId="0" xfId="62" applyFont="1" applyAlignment="1" applyProtection="1">
      <alignment/>
      <protection/>
    </xf>
    <xf numFmtId="0" fontId="7" fillId="0" borderId="0" xfId="62" applyFont="1" applyBorder="1" applyAlignment="1" applyProtection="1">
      <alignment/>
      <protection/>
    </xf>
    <xf numFmtId="0" fontId="7" fillId="0" borderId="0" xfId="62" applyFont="1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Alignment="1" applyProtection="1">
      <alignment horizontal="center" vertical="center"/>
      <protection/>
    </xf>
    <xf numFmtId="49" fontId="8" fillId="0" borderId="17" xfId="49" applyNumberFormat="1" applyFont="1" applyFill="1" applyBorder="1" applyAlignment="1" applyProtection="1">
      <alignment horizontal="center" shrinkToFit="1"/>
      <protection locked="0"/>
    </xf>
    <xf numFmtId="0" fontId="7" fillId="0" borderId="0" xfId="62" applyFont="1" applyAlignment="1" applyProtection="1">
      <alignment shrinkToFit="1"/>
      <protection/>
    </xf>
    <xf numFmtId="186" fontId="8" fillId="0" borderId="18" xfId="49" applyNumberFormat="1" applyFont="1" applyFill="1" applyBorder="1" applyAlignment="1" applyProtection="1">
      <alignment shrinkToFit="1"/>
      <protection/>
    </xf>
    <xf numFmtId="0" fontId="7" fillId="0" borderId="0" xfId="62" applyFont="1" applyBorder="1" applyAlignment="1" applyProtection="1">
      <alignment shrinkToFit="1"/>
      <protection/>
    </xf>
    <xf numFmtId="0" fontId="14" fillId="0" borderId="0" xfId="63" applyFont="1" applyFill="1" applyAlignment="1" applyProtection="1">
      <alignment vertical="top"/>
      <protection/>
    </xf>
    <xf numFmtId="49" fontId="1" fillId="0" borderId="0" xfId="63" applyNumberFormat="1" applyFont="1" applyFill="1" applyAlignment="1" applyProtection="1">
      <alignment vertical="top"/>
      <protection/>
    </xf>
    <xf numFmtId="0" fontId="1" fillId="0" borderId="0" xfId="63" applyFont="1" applyFill="1" applyAlignment="1" applyProtection="1">
      <alignment horizontal="center" vertical="top"/>
      <protection/>
    </xf>
    <xf numFmtId="0" fontId="1" fillId="0" borderId="0" xfId="63" applyFont="1" applyFill="1" applyAlignment="1" applyProtection="1">
      <alignment vertical="top"/>
      <protection/>
    </xf>
    <xf numFmtId="0" fontId="1" fillId="0" borderId="0" xfId="63" applyFont="1" applyFill="1" applyBorder="1" applyAlignment="1" applyProtection="1">
      <alignment horizontal="center" vertical="top"/>
      <protection/>
    </xf>
    <xf numFmtId="0" fontId="14" fillId="0" borderId="0" xfId="63" applyFont="1" applyFill="1" applyAlignment="1" applyProtection="1">
      <alignment horizontal="right" vertical="top"/>
      <protection/>
    </xf>
    <xf numFmtId="49" fontId="5" fillId="0" borderId="0" xfId="63" applyNumberFormat="1" applyFont="1" applyFill="1" applyAlignment="1" applyProtection="1">
      <alignment horizontal="center"/>
      <protection/>
    </xf>
    <xf numFmtId="0" fontId="5" fillId="0" borderId="0" xfId="63" applyFont="1" applyFill="1" applyAlignment="1" applyProtection="1">
      <alignment/>
      <protection/>
    </xf>
    <xf numFmtId="0" fontId="1" fillId="0" borderId="0" xfId="63" applyFont="1" applyFill="1" applyAlignment="1" applyProtection="1">
      <alignment/>
      <protection/>
    </xf>
    <xf numFmtId="0" fontId="1" fillId="0" borderId="0" xfId="63" applyFont="1" applyFill="1" applyBorder="1" applyAlignment="1" applyProtection="1">
      <alignment horizontal="right"/>
      <protection/>
    </xf>
    <xf numFmtId="0" fontId="1" fillId="0" borderId="0" xfId="63" applyFont="1" applyFill="1" applyAlignment="1" applyProtection="1">
      <alignment vertical="center"/>
      <protection/>
    </xf>
    <xf numFmtId="0" fontId="1" fillId="0" borderId="10" xfId="63" applyFont="1" applyFill="1" applyBorder="1" applyAlignment="1" applyProtection="1">
      <alignment vertical="center"/>
      <protection/>
    </xf>
    <xf numFmtId="49" fontId="1" fillId="0" borderId="10" xfId="63" applyNumberFormat="1" applyFont="1" applyFill="1" applyBorder="1" applyProtection="1">
      <alignment/>
      <protection/>
    </xf>
    <xf numFmtId="0" fontId="1" fillId="0" borderId="10" xfId="63" applyFont="1" applyFill="1" applyBorder="1" applyProtection="1">
      <alignment/>
      <protection/>
    </xf>
    <xf numFmtId="0" fontId="1" fillId="0" borderId="10" xfId="63" applyFont="1" applyFill="1" applyBorder="1" applyAlignment="1" applyProtection="1">
      <alignment vertical="top"/>
      <protection/>
    </xf>
    <xf numFmtId="0" fontId="1" fillId="0" borderId="10" xfId="63" applyFont="1" applyFill="1" applyBorder="1" applyAlignment="1" applyProtection="1">
      <alignment horizontal="right" vertical="center"/>
      <protection/>
    </xf>
    <xf numFmtId="49" fontId="1" fillId="0" borderId="0" xfId="63" applyNumberFormat="1" applyFont="1" applyFill="1" applyBorder="1" applyAlignment="1" applyProtection="1">
      <alignment vertical="center"/>
      <protection/>
    </xf>
    <xf numFmtId="49" fontId="1" fillId="0" borderId="14" xfId="63" applyNumberFormat="1" applyFont="1" applyFill="1" applyBorder="1" applyAlignment="1" applyProtection="1">
      <alignment horizontal="center" vertical="center" wrapText="1"/>
      <protection/>
    </xf>
    <xf numFmtId="49" fontId="1" fillId="0" borderId="12" xfId="63" applyNumberFormat="1" applyFont="1" applyFill="1" applyBorder="1" applyAlignment="1" applyProtection="1">
      <alignment horizontal="center" vertical="center" wrapText="1"/>
      <protection/>
    </xf>
    <xf numFmtId="49" fontId="1" fillId="0" borderId="22" xfId="63" applyNumberFormat="1" applyFont="1" applyFill="1" applyBorder="1" applyAlignment="1" applyProtection="1">
      <alignment horizontal="center" vertical="center" wrapText="1"/>
      <protection/>
    </xf>
    <xf numFmtId="49" fontId="1" fillId="0" borderId="0" xfId="63" applyNumberFormat="1" applyFont="1" applyFill="1" applyAlignment="1" applyProtection="1">
      <alignment vertical="center"/>
      <protection/>
    </xf>
    <xf numFmtId="49" fontId="1" fillId="0" borderId="0" xfId="63" applyNumberFormat="1" applyFont="1" applyFill="1" applyBorder="1" applyAlignment="1" applyProtection="1">
      <alignment horizontal="center" vertical="center"/>
      <protection/>
    </xf>
    <xf numFmtId="49" fontId="1" fillId="0" borderId="17" xfId="63" applyNumberFormat="1" applyFont="1" applyFill="1" applyBorder="1" applyAlignment="1" applyProtection="1">
      <alignment horizontal="center" vertical="center"/>
      <protection/>
    </xf>
    <xf numFmtId="49" fontId="6" fillId="0" borderId="0" xfId="63" applyNumberFormat="1" applyFont="1" applyFill="1" applyBorder="1" applyAlignment="1" applyProtection="1">
      <alignment horizontal="center" vertical="center" wrapText="1"/>
      <protection/>
    </xf>
    <xf numFmtId="49" fontId="17" fillId="0" borderId="0" xfId="63" applyNumberFormat="1" applyFont="1" applyFill="1" applyBorder="1" applyAlignment="1" applyProtection="1">
      <alignment horizontal="center" vertical="center" wrapText="1"/>
      <protection/>
    </xf>
    <xf numFmtId="49" fontId="1" fillId="0" borderId="0" xfId="63" applyNumberFormat="1" applyFont="1" applyFill="1" applyBorder="1" applyAlignment="1" applyProtection="1">
      <alignment horizontal="center" vertical="center" wrapText="1"/>
      <protection/>
    </xf>
    <xf numFmtId="49" fontId="18" fillId="0" borderId="0" xfId="51" applyNumberFormat="1" applyFont="1" applyFill="1" applyBorder="1" applyAlignment="1" applyProtection="1">
      <alignment/>
      <protection/>
    </xf>
    <xf numFmtId="49" fontId="18" fillId="0" borderId="0" xfId="51" applyNumberFormat="1" applyFont="1" applyFill="1" applyBorder="1" applyAlignment="1" applyProtection="1">
      <alignment horizontal="distributed" vertical="center"/>
      <protection/>
    </xf>
    <xf numFmtId="49" fontId="18" fillId="0" borderId="17" xfId="51" applyNumberFormat="1" applyFont="1" applyFill="1" applyBorder="1" applyAlignment="1" applyProtection="1">
      <alignment horizontal="distributed" vertical="center"/>
      <protection/>
    </xf>
    <xf numFmtId="49" fontId="18" fillId="0" borderId="17" xfId="51" applyNumberFormat="1" applyFont="1" applyFill="1" applyBorder="1" applyAlignment="1" applyProtection="1">
      <alignment horizontal="right" vertical="center"/>
      <protection/>
    </xf>
    <xf numFmtId="187" fontId="18" fillId="0" borderId="0" xfId="51" applyNumberFormat="1" applyFont="1" applyFill="1" applyAlignment="1" applyProtection="1">
      <alignment vertical="center"/>
      <protection locked="0"/>
    </xf>
    <xf numFmtId="187" fontId="19" fillId="0" borderId="0" xfId="51" applyNumberFormat="1" applyFont="1" applyFill="1" applyAlignment="1" applyProtection="1">
      <alignment vertical="center"/>
      <protection locked="0"/>
    </xf>
    <xf numFmtId="0" fontId="18" fillId="0" borderId="0" xfId="63" applyFont="1" applyFill="1" applyAlignment="1" applyProtection="1">
      <alignment/>
      <protection/>
    </xf>
    <xf numFmtId="49" fontId="20" fillId="0" borderId="17" xfId="51" applyNumberFormat="1" applyFont="1" applyFill="1" applyBorder="1" applyAlignment="1" applyProtection="1">
      <alignment horizontal="distributed" vertical="center"/>
      <protection/>
    </xf>
    <xf numFmtId="187" fontId="18" fillId="0" borderId="0" xfId="51" applyNumberFormat="1" applyFont="1" applyFill="1" applyBorder="1" applyAlignment="1" applyProtection="1">
      <alignment vertical="center"/>
      <protection locked="0"/>
    </xf>
    <xf numFmtId="187" fontId="19" fillId="0" borderId="0" xfId="51" applyNumberFormat="1" applyFont="1" applyFill="1" applyBorder="1" applyAlignment="1" applyProtection="1">
      <alignment vertical="center"/>
      <protection locked="0"/>
    </xf>
    <xf numFmtId="0" fontId="18" fillId="0" borderId="0" xfId="63" applyFont="1" applyFill="1" applyBorder="1" applyAlignment="1" applyProtection="1">
      <alignment/>
      <protection/>
    </xf>
    <xf numFmtId="49" fontId="21" fillId="0" borderId="17" xfId="51" applyNumberFormat="1" applyFont="1" applyFill="1" applyBorder="1" applyAlignment="1" applyProtection="1">
      <alignment horizontal="distributed" vertical="center"/>
      <protection/>
    </xf>
    <xf numFmtId="187" fontId="18" fillId="0" borderId="0" xfId="51" applyNumberFormat="1" applyFont="1" applyFill="1" applyBorder="1" applyAlignment="1" applyProtection="1">
      <alignment horizontal="right" vertical="center"/>
      <protection locked="0"/>
    </xf>
    <xf numFmtId="187" fontId="19" fillId="0" borderId="0" xfId="51" applyNumberFormat="1" applyFont="1" applyFill="1" applyBorder="1" applyAlignment="1" applyProtection="1">
      <alignment horizontal="right" vertical="center"/>
      <protection locked="0"/>
    </xf>
    <xf numFmtId="49" fontId="22" fillId="0" borderId="17" xfId="51" applyNumberFormat="1" applyFont="1" applyFill="1" applyBorder="1" applyAlignment="1" applyProtection="1">
      <alignment horizontal="distributed" vertical="center"/>
      <protection/>
    </xf>
    <xf numFmtId="227" fontId="22" fillId="0" borderId="17" xfId="51" applyNumberFormat="1" applyFont="1" applyFill="1" applyBorder="1" applyAlignment="1" applyProtection="1">
      <alignment horizontal="distributed" vertical="center"/>
      <protection/>
    </xf>
    <xf numFmtId="49" fontId="18" fillId="0" borderId="17" xfId="51" applyNumberFormat="1" applyFont="1" applyFill="1" applyBorder="1" applyAlignment="1" applyProtection="1">
      <alignment horizontal="center" vertical="center" shrinkToFit="1"/>
      <protection/>
    </xf>
    <xf numFmtId="49" fontId="22" fillId="0" borderId="17" xfId="51" applyNumberFormat="1" applyFont="1" applyFill="1" applyBorder="1" applyAlignment="1" applyProtection="1">
      <alignment horizontal="distributed" vertical="center" shrinkToFit="1"/>
      <protection/>
    </xf>
    <xf numFmtId="49" fontId="21" fillId="0" borderId="17" xfId="51" applyNumberFormat="1" applyFont="1" applyFill="1" applyBorder="1" applyAlignment="1" applyProtection="1">
      <alignment horizontal="right" vertical="center"/>
      <protection/>
    </xf>
    <xf numFmtId="49" fontId="22" fillId="0" borderId="17" xfId="51" applyNumberFormat="1" applyFont="1" applyFill="1" applyBorder="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/>
      <protection/>
    </xf>
    <xf numFmtId="49" fontId="7" fillId="0" borderId="17" xfId="51" applyNumberFormat="1" applyFont="1" applyFill="1" applyBorder="1" applyAlignment="1" applyProtection="1">
      <alignment/>
      <protection/>
    </xf>
    <xf numFmtId="49" fontId="7" fillId="0" borderId="17" xfId="51" applyNumberFormat="1" applyFont="1" applyFill="1" applyBorder="1" applyAlignment="1" applyProtection="1">
      <alignment horizontal="right"/>
      <protection/>
    </xf>
    <xf numFmtId="187" fontId="7" fillId="0" borderId="0" xfId="51" applyNumberFormat="1" applyFont="1" applyFill="1" applyBorder="1" applyAlignment="1" applyProtection="1">
      <alignment/>
      <protection/>
    </xf>
    <xf numFmtId="187" fontId="7" fillId="0" borderId="10" xfId="51" applyNumberFormat="1" applyFont="1" applyFill="1" applyBorder="1" applyAlignment="1" applyProtection="1">
      <alignment/>
      <protection/>
    </xf>
    <xf numFmtId="0" fontId="7" fillId="0" borderId="0" xfId="63" applyFont="1" applyFill="1" applyAlignment="1" applyProtection="1">
      <alignment/>
      <protection/>
    </xf>
    <xf numFmtId="0" fontId="1" fillId="0" borderId="23" xfId="63" applyFont="1" applyFill="1" applyBorder="1" applyAlignment="1" applyProtection="1">
      <alignment/>
      <protection/>
    </xf>
    <xf numFmtId="49" fontId="6" fillId="0" borderId="23" xfId="63" applyNumberFormat="1" applyFont="1" applyFill="1" applyBorder="1" applyAlignment="1" applyProtection="1">
      <alignment/>
      <protection/>
    </xf>
    <xf numFmtId="0" fontId="6" fillId="0" borderId="23" xfId="63" applyFont="1" applyFill="1" applyBorder="1" applyAlignment="1" applyProtection="1">
      <alignment/>
      <protection/>
    </xf>
    <xf numFmtId="0" fontId="6" fillId="0" borderId="0" xfId="63" applyFont="1" applyFill="1" applyAlignment="1" applyProtection="1">
      <alignment/>
      <protection/>
    </xf>
    <xf numFmtId="49" fontId="6" fillId="0" borderId="0" xfId="63" applyNumberFormat="1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1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vertical="top"/>
      <protection/>
    </xf>
    <xf numFmtId="49" fontId="1" fillId="0" borderId="0" xfId="63" applyNumberFormat="1" applyFont="1" applyFill="1" applyBorder="1" applyAlignment="1" applyProtection="1">
      <alignment vertical="top"/>
      <protection/>
    </xf>
    <xf numFmtId="0" fontId="1" fillId="0" borderId="0" xfId="63" applyFont="1" applyFill="1" applyBorder="1" applyAlignment="1" applyProtection="1">
      <alignment vertical="top"/>
      <protection/>
    </xf>
    <xf numFmtId="0" fontId="14" fillId="0" borderId="0" xfId="63" applyFont="1" applyFill="1" applyBorder="1" applyAlignment="1" applyProtection="1">
      <alignment horizontal="right" vertical="top"/>
      <protection/>
    </xf>
    <xf numFmtId="49" fontId="5" fillId="0" borderId="0" xfId="63" applyNumberFormat="1" applyFont="1" applyFill="1" applyBorder="1" applyAlignment="1" applyProtection="1">
      <alignment horizontal="center"/>
      <protection/>
    </xf>
    <xf numFmtId="0" fontId="5" fillId="0" borderId="0" xfId="63" applyFont="1" applyFill="1" applyBorder="1" applyAlignment="1" applyProtection="1">
      <alignment/>
      <protection/>
    </xf>
    <xf numFmtId="0" fontId="1" fillId="0" borderId="0" xfId="63" applyFont="1" applyFill="1" applyBorder="1" applyAlignment="1" applyProtection="1">
      <alignment/>
      <protection/>
    </xf>
    <xf numFmtId="49" fontId="16" fillId="0" borderId="0" xfId="63" applyNumberFormat="1" applyFont="1" applyFill="1" applyBorder="1" applyAlignment="1" applyProtection="1">
      <alignment horizontal="center" vertical="center" wrapText="1"/>
      <protection/>
    </xf>
    <xf numFmtId="49" fontId="18" fillId="0" borderId="17" xfId="51" applyNumberFormat="1" applyFont="1" applyFill="1" applyBorder="1" applyAlignment="1" applyProtection="1">
      <alignment vertical="center" shrinkToFit="1"/>
      <protection/>
    </xf>
    <xf numFmtId="49" fontId="23" fillId="0" borderId="17" xfId="51" applyNumberFormat="1" applyFont="1" applyFill="1" applyBorder="1" applyAlignment="1" applyProtection="1">
      <alignment vertical="center" shrinkToFit="1"/>
      <protection/>
    </xf>
    <xf numFmtId="187" fontId="18" fillId="0" borderId="0" xfId="51" applyNumberFormat="1" applyFont="1" applyFill="1" applyBorder="1" applyAlignment="1" applyProtection="1">
      <alignment vertical="center" shrinkToFit="1"/>
      <protection locked="0"/>
    </xf>
    <xf numFmtId="187" fontId="19" fillId="0" borderId="0" xfId="51" applyNumberFormat="1" applyFont="1" applyFill="1" applyBorder="1" applyAlignment="1" applyProtection="1">
      <alignment vertical="center" shrinkToFit="1"/>
      <protection locked="0"/>
    </xf>
    <xf numFmtId="187" fontId="18" fillId="0" borderId="0" xfId="51" applyNumberFormat="1" applyFont="1" applyFill="1" applyBorder="1" applyAlignment="1" applyProtection="1">
      <alignment horizontal="right" vertical="center" shrinkToFit="1"/>
      <protection locked="0"/>
    </xf>
    <xf numFmtId="187" fontId="19" fillId="0" borderId="0" xfId="51" applyNumberFormat="1" applyFont="1" applyFill="1" applyBorder="1" applyAlignment="1" applyProtection="1">
      <alignment horizontal="right" vertical="center" shrinkToFit="1"/>
      <protection locked="0"/>
    </xf>
    <xf numFmtId="49" fontId="24" fillId="0" borderId="17" xfId="51" applyNumberFormat="1" applyFont="1" applyFill="1" applyBorder="1" applyAlignment="1" applyProtection="1">
      <alignment horizontal="distributed" vertical="center" shrinkToFit="1"/>
      <protection/>
    </xf>
    <xf numFmtId="49" fontId="18" fillId="0" borderId="17" xfId="51" applyNumberFormat="1" applyFont="1" applyFill="1" applyBorder="1" applyAlignment="1" applyProtection="1">
      <alignment horizontal="right" vertical="center" shrinkToFit="1"/>
      <protection/>
    </xf>
    <xf numFmtId="49" fontId="21" fillId="0" borderId="17" xfId="51" applyNumberFormat="1" applyFont="1" applyFill="1" applyBorder="1" applyAlignment="1" applyProtection="1">
      <alignment vertical="center" wrapText="1"/>
      <protection/>
    </xf>
    <xf numFmtId="49" fontId="18" fillId="0" borderId="0" xfId="51" applyNumberFormat="1" applyFont="1" applyFill="1" applyBorder="1" applyAlignment="1" applyProtection="1">
      <alignment vertical="center"/>
      <protection/>
    </xf>
    <xf numFmtId="49" fontId="18" fillId="0" borderId="17" xfId="51" applyNumberFormat="1" applyFont="1" applyFill="1" applyBorder="1" applyAlignment="1" applyProtection="1">
      <alignment horizontal="distributed" vertical="center" wrapText="1"/>
      <protection/>
    </xf>
    <xf numFmtId="0" fontId="18" fillId="0" borderId="0" xfId="63" applyFont="1" applyFill="1" applyBorder="1" applyAlignment="1" applyProtection="1">
      <alignment vertical="center"/>
      <protection/>
    </xf>
    <xf numFmtId="49" fontId="7" fillId="0" borderId="10" xfId="51" applyNumberFormat="1" applyFont="1" applyFill="1" applyBorder="1" applyAlignment="1" applyProtection="1">
      <alignment/>
      <protection/>
    </xf>
    <xf numFmtId="49" fontId="7" fillId="0" borderId="11" xfId="51" applyNumberFormat="1" applyFont="1" applyFill="1" applyBorder="1" applyAlignment="1" applyProtection="1">
      <alignment/>
      <protection/>
    </xf>
    <xf numFmtId="49" fontId="7" fillId="0" borderId="11" xfId="51" applyNumberFormat="1" applyFont="1" applyFill="1" applyBorder="1" applyAlignment="1" applyProtection="1">
      <alignment horizontal="right"/>
      <protection/>
    </xf>
    <xf numFmtId="0" fontId="9" fillId="0" borderId="0" xfId="63" applyFont="1" applyFill="1" applyAlignment="1" applyProtection="1">
      <alignment vertical="center"/>
      <protection/>
    </xf>
    <xf numFmtId="49" fontId="1" fillId="0" borderId="0" xfId="63" applyNumberFormat="1" applyFont="1" applyFill="1" applyAlignment="1" applyProtection="1">
      <alignment horizontal="center" vertical="center"/>
      <protection/>
    </xf>
    <xf numFmtId="0" fontId="1" fillId="0" borderId="0" xfId="63" applyFont="1" applyFill="1" applyAlignment="1" applyProtection="1">
      <alignment horizontal="center" vertical="center"/>
      <protection/>
    </xf>
    <xf numFmtId="0" fontId="9" fillId="0" borderId="0" xfId="63" applyFont="1" applyFill="1" applyAlignment="1" applyProtection="1">
      <alignment horizontal="center"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49" fontId="9" fillId="0" borderId="0" xfId="63" applyNumberFormat="1" applyFont="1" applyFill="1" applyBorder="1" applyAlignment="1" applyProtection="1">
      <alignment horizontal="center" vertical="center"/>
      <protection/>
    </xf>
    <xf numFmtId="49" fontId="9" fillId="0" borderId="0" xfId="63" applyNumberFormat="1" applyFont="1" applyFill="1" applyAlignment="1" applyProtection="1">
      <alignment vertical="center"/>
      <protection/>
    </xf>
    <xf numFmtId="49" fontId="9" fillId="0" borderId="0" xfId="63" applyNumberFormat="1" applyFont="1" applyFill="1" applyAlignment="1" applyProtection="1">
      <alignment horizontal="center" vertical="center"/>
      <protection/>
    </xf>
    <xf numFmtId="49" fontId="1" fillId="0" borderId="0" xfId="64" applyNumberFormat="1" applyFont="1" applyFill="1" applyAlignment="1" applyProtection="1">
      <alignment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1" fillId="0" borderId="0" xfId="64" applyFont="1" applyFill="1" applyAlignment="1" applyProtection="1">
      <alignment vertical="top"/>
      <protection/>
    </xf>
    <xf numFmtId="0" fontId="1" fillId="0" borderId="0" xfId="64" applyFont="1" applyFill="1" applyBorder="1" applyAlignment="1" applyProtection="1">
      <alignment horizontal="center" vertical="top"/>
      <protection/>
    </xf>
    <xf numFmtId="0" fontId="14" fillId="0" borderId="0" xfId="64" applyFont="1" applyFill="1" applyAlignment="1" applyProtection="1">
      <alignment horizontal="right" vertical="top"/>
      <protection/>
    </xf>
    <xf numFmtId="0" fontId="5" fillId="0" borderId="0" xfId="64" applyFont="1" applyFill="1" applyAlignment="1" applyProtection="1">
      <alignment/>
      <protection/>
    </xf>
    <xf numFmtId="0" fontId="1" fillId="0" borderId="0" xfId="64" applyFont="1" applyFill="1" applyAlignment="1" applyProtection="1">
      <alignment/>
      <protection/>
    </xf>
    <xf numFmtId="0" fontId="1" fillId="0" borderId="0" xfId="64" applyFont="1" applyFill="1" applyBorder="1" applyAlignment="1" applyProtection="1">
      <alignment horizontal="right"/>
      <protection/>
    </xf>
    <xf numFmtId="0" fontId="1" fillId="0" borderId="0" xfId="64" applyFont="1" applyFill="1" applyAlignment="1" applyProtection="1">
      <alignment vertical="center"/>
      <protection/>
    </xf>
    <xf numFmtId="0" fontId="1" fillId="0" borderId="10" xfId="64" applyFont="1" applyFill="1" applyBorder="1" applyAlignment="1" applyProtection="1">
      <alignment vertical="center"/>
      <protection/>
    </xf>
    <xf numFmtId="49" fontId="1" fillId="0" borderId="10" xfId="64" applyNumberFormat="1" applyFont="1" applyFill="1" applyBorder="1" applyProtection="1">
      <alignment/>
      <protection/>
    </xf>
    <xf numFmtId="49" fontId="1" fillId="0" borderId="10" xfId="64" applyNumberFormat="1" applyFont="1" applyFill="1" applyBorder="1" applyAlignment="1" applyProtection="1">
      <alignment/>
      <protection/>
    </xf>
    <xf numFmtId="0" fontId="1" fillId="0" borderId="10" xfId="64" applyFont="1" applyFill="1" applyBorder="1" applyProtection="1">
      <alignment/>
      <protection/>
    </xf>
    <xf numFmtId="0" fontId="1" fillId="0" borderId="10" xfId="64" applyFont="1" applyFill="1" applyBorder="1" applyAlignment="1" applyProtection="1">
      <alignment vertical="top"/>
      <protection/>
    </xf>
    <xf numFmtId="49" fontId="1" fillId="0" borderId="0" xfId="64" applyNumberFormat="1" applyFont="1" applyFill="1" applyBorder="1" applyAlignment="1" applyProtection="1">
      <alignment vertical="center"/>
      <protection/>
    </xf>
    <xf numFmtId="49" fontId="1" fillId="0" borderId="14" xfId="64" applyNumberFormat="1" applyFont="1" applyFill="1" applyBorder="1" applyAlignment="1" applyProtection="1">
      <alignment horizontal="center" vertical="center"/>
      <protection locked="0"/>
    </xf>
    <xf numFmtId="49" fontId="16" fillId="0" borderId="14" xfId="64" applyNumberFormat="1" applyFont="1" applyFill="1" applyBorder="1" applyAlignment="1" applyProtection="1">
      <alignment horizontal="center" vertical="center"/>
      <protection locked="0"/>
    </xf>
    <xf numFmtId="49" fontId="1" fillId="0" borderId="0" xfId="64" applyNumberFormat="1" applyFont="1" applyFill="1" applyAlignment="1" applyProtection="1">
      <alignment vertical="center"/>
      <protection/>
    </xf>
    <xf numFmtId="49" fontId="18" fillId="0" borderId="17" xfId="51" applyNumberFormat="1" applyFont="1" applyFill="1" applyBorder="1" applyAlignment="1" applyProtection="1">
      <alignment/>
      <protection/>
    </xf>
    <xf numFmtId="189" fontId="7" fillId="0" borderId="0" xfId="51" applyNumberFormat="1" applyFont="1" applyFill="1" applyAlignment="1" applyProtection="1">
      <alignment/>
      <protection locked="0"/>
    </xf>
    <xf numFmtId="189" fontId="8" fillId="0" borderId="0" xfId="51" applyNumberFormat="1" applyFont="1" applyFill="1" applyAlignment="1" applyProtection="1">
      <alignment/>
      <protection locked="0"/>
    </xf>
    <xf numFmtId="0" fontId="18" fillId="0" borderId="0" xfId="64" applyFont="1" applyFill="1" applyAlignment="1" applyProtection="1">
      <alignment/>
      <protection/>
    </xf>
    <xf numFmtId="49" fontId="18" fillId="0" borderId="0" xfId="51" applyNumberFormat="1" applyFont="1" applyFill="1" applyBorder="1" applyAlignment="1" applyProtection="1">
      <alignment horizontal="distributed"/>
      <protection/>
    </xf>
    <xf numFmtId="188" fontId="7" fillId="0" borderId="0" xfId="51" applyNumberFormat="1" applyFont="1" applyFill="1" applyAlignment="1" applyProtection="1">
      <alignment/>
      <protection locked="0"/>
    </xf>
    <xf numFmtId="188" fontId="8" fillId="0" borderId="0" xfId="51" applyNumberFormat="1" applyFont="1" applyFill="1" applyAlignment="1" applyProtection="1">
      <alignment/>
      <protection locked="0"/>
    </xf>
    <xf numFmtId="187" fontId="18" fillId="0" borderId="0" xfId="51" applyNumberFormat="1" applyFont="1" applyFill="1" applyAlignment="1" applyProtection="1">
      <alignment horizontal="center"/>
      <protection locked="0"/>
    </xf>
    <xf numFmtId="187" fontId="7" fillId="0" borderId="0" xfId="51" applyNumberFormat="1" applyFont="1" applyFill="1" applyAlignment="1" applyProtection="1">
      <alignment/>
      <protection locked="0"/>
    </xf>
    <xf numFmtId="187" fontId="8" fillId="0" borderId="0" xfId="51" applyNumberFormat="1" applyFont="1" applyFill="1" applyAlignment="1" applyProtection="1">
      <alignment/>
      <protection locked="0"/>
    </xf>
    <xf numFmtId="187" fontId="7" fillId="0" borderId="0" xfId="51" applyNumberFormat="1" applyFont="1" applyFill="1" applyBorder="1" applyAlignment="1" applyProtection="1">
      <alignment/>
      <protection locked="0"/>
    </xf>
    <xf numFmtId="187" fontId="8" fillId="0" borderId="0" xfId="51" applyNumberFormat="1" applyFont="1" applyFill="1" applyBorder="1" applyAlignment="1" applyProtection="1">
      <alignment/>
      <protection locked="0"/>
    </xf>
    <xf numFmtId="0" fontId="18" fillId="0" borderId="0" xfId="64" applyFont="1" applyFill="1" applyBorder="1" applyAlignment="1" applyProtection="1">
      <alignment/>
      <protection/>
    </xf>
    <xf numFmtId="187" fontId="8" fillId="0" borderId="0" xfId="51" applyNumberFormat="1" applyFont="1" applyFill="1" applyBorder="1" applyAlignment="1" applyProtection="1">
      <alignment/>
      <protection/>
    </xf>
    <xf numFmtId="0" fontId="7" fillId="0" borderId="0" xfId="64" applyFont="1" applyFill="1" applyAlignment="1" applyProtection="1">
      <alignment/>
      <protection/>
    </xf>
    <xf numFmtId="0" fontId="1" fillId="0" borderId="23" xfId="64" applyFont="1" applyFill="1" applyBorder="1" applyAlignment="1" applyProtection="1">
      <alignment/>
      <protection/>
    </xf>
    <xf numFmtId="49" fontId="6" fillId="0" borderId="23" xfId="64" applyNumberFormat="1" applyFont="1" applyFill="1" applyBorder="1" applyAlignment="1" applyProtection="1">
      <alignment/>
      <protection/>
    </xf>
    <xf numFmtId="0" fontId="6" fillId="0" borderId="23" xfId="64" applyFont="1" applyFill="1" applyBorder="1" applyAlignment="1" applyProtection="1">
      <alignment/>
      <protection/>
    </xf>
    <xf numFmtId="0" fontId="6" fillId="0" borderId="0" xfId="64" applyFont="1" applyFill="1" applyAlignment="1" applyProtection="1">
      <alignment/>
      <protection/>
    </xf>
    <xf numFmtId="0" fontId="1" fillId="0" borderId="0" xfId="64" applyFont="1" applyFill="1" applyBorder="1" applyAlignment="1" applyProtection="1">
      <alignment/>
      <protection/>
    </xf>
    <xf numFmtId="49" fontId="6" fillId="0" borderId="0" xfId="64" applyNumberFormat="1" applyFont="1" applyFill="1" applyBorder="1" applyAlignment="1" applyProtection="1">
      <alignment/>
      <protection/>
    </xf>
    <xf numFmtId="0" fontId="6" fillId="0" borderId="0" xfId="64" applyFont="1" applyFill="1" applyBorder="1" applyAlignment="1" applyProtection="1">
      <alignment/>
      <protection/>
    </xf>
    <xf numFmtId="49" fontId="1" fillId="0" borderId="0" xfId="64" applyNumberFormat="1" applyFont="1" applyFill="1" applyBorder="1" applyAlignment="1" applyProtection="1">
      <alignment/>
      <protection/>
    </xf>
    <xf numFmtId="0" fontId="1" fillId="0" borderId="0" xfId="64" applyFont="1" applyFill="1" applyBorder="1" applyAlignment="1" applyProtection="1">
      <alignment vertical="top"/>
      <protection/>
    </xf>
    <xf numFmtId="0" fontId="14" fillId="0" borderId="0" xfId="64" applyFont="1" applyFill="1" applyBorder="1" applyAlignment="1" applyProtection="1">
      <alignment horizontal="right" vertical="top"/>
      <protection/>
    </xf>
    <xf numFmtId="0" fontId="5" fillId="0" borderId="0" xfId="64" applyFont="1" applyFill="1" applyBorder="1" applyAlignment="1" applyProtection="1">
      <alignment/>
      <protection/>
    </xf>
    <xf numFmtId="187" fontId="19" fillId="0" borderId="0" xfId="51" applyNumberFormat="1" applyFont="1" applyFill="1" applyAlignment="1" applyProtection="1">
      <alignment horizontal="center"/>
      <protection locked="0"/>
    </xf>
    <xf numFmtId="186" fontId="7" fillId="0" borderId="0" xfId="51" applyNumberFormat="1" applyFont="1" applyFill="1" applyBorder="1" applyAlignment="1" applyProtection="1">
      <alignment/>
      <protection locked="0"/>
    </xf>
    <xf numFmtId="186" fontId="8" fillId="0" borderId="0" xfId="51" applyNumberFormat="1" applyFont="1" applyFill="1" applyBorder="1" applyAlignment="1" applyProtection="1">
      <alignment/>
      <protection locked="0"/>
    </xf>
    <xf numFmtId="186" fontId="7" fillId="0" borderId="0" xfId="51" applyNumberFormat="1" applyFont="1" applyFill="1" applyBorder="1" applyAlignment="1" applyProtection="1">
      <alignment/>
      <protection/>
    </xf>
    <xf numFmtId="186" fontId="8" fillId="0" borderId="0" xfId="51" applyNumberFormat="1" applyFont="1" applyFill="1" applyBorder="1" applyAlignment="1" applyProtection="1">
      <alignment/>
      <protection/>
    </xf>
    <xf numFmtId="0" fontId="9" fillId="0" borderId="0" xfId="64" applyFont="1" applyFill="1" applyBorder="1" applyAlignment="1" applyProtection="1">
      <alignment vertical="center"/>
      <protection/>
    </xf>
    <xf numFmtId="49" fontId="9" fillId="0" borderId="0" xfId="64" applyNumberFormat="1" applyFont="1" applyFill="1" applyBorder="1" applyAlignment="1" applyProtection="1">
      <alignment horizontal="center" vertical="center"/>
      <protection/>
    </xf>
    <xf numFmtId="49" fontId="9" fillId="0" borderId="0" xfId="64" applyNumberFormat="1" applyFont="1" applyFill="1" applyAlignment="1" applyProtection="1">
      <alignment/>
      <protection/>
    </xf>
    <xf numFmtId="0" fontId="9" fillId="0" borderId="0" xfId="64" applyFont="1" applyFill="1" applyAlignment="1" applyProtection="1">
      <alignment vertical="center"/>
      <protection/>
    </xf>
    <xf numFmtId="0" fontId="9" fillId="0" borderId="0" xfId="64" applyFont="1" applyFill="1" applyAlignment="1" applyProtection="1">
      <alignment horizontal="center" vertical="center"/>
      <protection/>
    </xf>
    <xf numFmtId="49" fontId="14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distributed" vertical="center"/>
    </xf>
    <xf numFmtId="176" fontId="1" fillId="0" borderId="24" xfId="0" applyNumberFormat="1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7" fontId="1" fillId="0" borderId="18" xfId="0" applyNumberFormat="1" applyFont="1" applyBorder="1" applyAlignment="1">
      <alignment horizontal="right" vertical="center" indent="1"/>
    </xf>
    <xf numFmtId="207" fontId="1" fillId="0" borderId="0" xfId="0" applyNumberFormat="1" applyFont="1" applyBorder="1" applyAlignment="1">
      <alignment horizontal="right" vertical="center" indent="1"/>
    </xf>
    <xf numFmtId="205" fontId="1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207" fontId="2" fillId="0" borderId="0" xfId="0" applyNumberFormat="1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207" fontId="16" fillId="0" borderId="26" xfId="0" applyNumberFormat="1" applyFont="1" applyBorder="1" applyAlignment="1">
      <alignment horizontal="right" vertical="center" indent="1"/>
    </xf>
    <xf numFmtId="207" fontId="16" fillId="0" borderId="10" xfId="0" applyNumberFormat="1" applyFont="1" applyBorder="1" applyAlignment="1">
      <alignment horizontal="right" vertical="center" indent="1"/>
    </xf>
    <xf numFmtId="205" fontId="16" fillId="0" borderId="10" xfId="0" applyNumberFormat="1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07" fontId="2" fillId="0" borderId="0" xfId="0" applyNumberFormat="1" applyFont="1" applyAlignment="1">
      <alignment/>
    </xf>
    <xf numFmtId="207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87" fontId="1" fillId="0" borderId="18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187" fontId="16" fillId="0" borderId="18" xfId="0" applyNumberFormat="1" applyFont="1" applyBorder="1" applyAlignment="1">
      <alignment vertical="center"/>
    </xf>
    <xf numFmtId="187" fontId="16" fillId="0" borderId="0" xfId="0" applyNumberFormat="1" applyFont="1" applyFill="1" applyBorder="1" applyAlignment="1">
      <alignment vertical="center"/>
    </xf>
    <xf numFmtId="187" fontId="16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/>
    </xf>
    <xf numFmtId="187" fontId="2" fillId="0" borderId="0" xfId="0" applyNumberFormat="1" applyFont="1" applyBorder="1" applyAlignment="1">
      <alignment/>
    </xf>
    <xf numFmtId="187" fontId="16" fillId="0" borderId="18" xfId="0" applyNumberFormat="1" applyFont="1" applyBorder="1" applyAlignment="1">
      <alignment horizontal="right" vertical="center"/>
    </xf>
    <xf numFmtId="187" fontId="1" fillId="0" borderId="18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87" fontId="1" fillId="0" borderId="23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49" fontId="1" fillId="0" borderId="27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20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distributed" vertical="distributed" textRotation="255" wrapText="1"/>
    </xf>
    <xf numFmtId="0" fontId="1" fillId="0" borderId="32" xfId="0" applyFont="1" applyBorder="1" applyAlignment="1">
      <alignment horizontal="distributed" vertical="distributed" textRotation="255" wrapText="1"/>
    </xf>
    <xf numFmtId="0" fontId="1" fillId="0" borderId="33" xfId="0" applyFont="1" applyBorder="1" applyAlignment="1">
      <alignment horizontal="distributed" vertical="distributed" textRotation="255" wrapText="1"/>
    </xf>
    <xf numFmtId="0" fontId="1" fillId="0" borderId="17" xfId="0" applyFont="1" applyBorder="1" applyAlignment="1">
      <alignment horizontal="center" vertical="center"/>
    </xf>
    <xf numFmtId="206" fontId="1" fillId="0" borderId="0" xfId="0" applyNumberFormat="1" applyFont="1" applyBorder="1" applyAlignment="1">
      <alignment horizontal="right" vertical="center" shrinkToFit="1"/>
    </xf>
    <xf numFmtId="206" fontId="1" fillId="0" borderId="0" xfId="0" applyNumberFormat="1" applyFont="1" applyBorder="1" applyAlignment="1">
      <alignment horizontal="left" vertical="center"/>
    </xf>
    <xf numFmtId="206" fontId="1" fillId="0" borderId="0" xfId="0" applyNumberFormat="1" applyFont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 shrinkToFit="1"/>
    </xf>
    <xf numFmtId="206" fontId="2" fillId="0" borderId="0" xfId="0" applyNumberFormat="1" applyFont="1" applyAlignment="1">
      <alignment/>
    </xf>
    <xf numFmtId="0" fontId="16" fillId="0" borderId="17" xfId="0" applyFont="1" applyBorder="1" applyAlignment="1">
      <alignment horizontal="center" vertical="center"/>
    </xf>
    <xf numFmtId="206" fontId="16" fillId="0" borderId="0" xfId="0" applyNumberFormat="1" applyFont="1" applyBorder="1" applyAlignment="1">
      <alignment horizontal="right" vertical="center" shrinkToFit="1"/>
    </xf>
    <xf numFmtId="206" fontId="16" fillId="0" borderId="0" xfId="0" applyNumberFormat="1" applyFont="1" applyBorder="1" applyAlignment="1">
      <alignment horizontal="left" vertical="center"/>
    </xf>
    <xf numFmtId="206" fontId="16" fillId="0" borderId="0" xfId="0" applyNumberFormat="1" applyFont="1" applyBorder="1" applyAlignment="1">
      <alignment horizontal="right" vertical="center"/>
    </xf>
    <xf numFmtId="206" fontId="16" fillId="0" borderId="0" xfId="0" applyNumberFormat="1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center" shrinkToFi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206" fontId="1" fillId="0" borderId="0" xfId="0" applyNumberFormat="1" applyFont="1" applyAlignment="1">
      <alignment/>
    </xf>
    <xf numFmtId="0" fontId="1" fillId="0" borderId="28" xfId="62" applyFont="1" applyFill="1" applyBorder="1" applyAlignment="1" applyProtection="1">
      <alignment horizontal="center" vertical="center" wrapText="1"/>
      <protection/>
    </xf>
    <xf numFmtId="0" fontId="1" fillId="0" borderId="33" xfId="62" applyFont="1" applyFill="1" applyBorder="1" applyAlignment="1" applyProtection="1">
      <alignment horizontal="center" vertical="center" wrapText="1"/>
      <protection/>
    </xf>
    <xf numFmtId="0" fontId="1" fillId="0" borderId="21" xfId="62" applyFont="1" applyFill="1" applyBorder="1" applyAlignment="1" applyProtection="1">
      <alignment horizontal="center" vertical="center"/>
      <protection/>
    </xf>
    <xf numFmtId="0" fontId="1" fillId="0" borderId="14" xfId="62" applyFont="1" applyFill="1" applyBorder="1" applyAlignment="1" applyProtection="1">
      <alignment horizontal="center" vertical="center"/>
      <protection/>
    </xf>
    <xf numFmtId="0" fontId="1" fillId="0" borderId="34" xfId="62" applyFont="1" applyFill="1" applyBorder="1" applyAlignment="1" applyProtection="1">
      <alignment horizontal="center" vertical="center"/>
      <protection/>
    </xf>
    <xf numFmtId="0" fontId="1" fillId="0" borderId="32" xfId="62" applyFont="1" applyFill="1" applyBorder="1" applyAlignment="1" applyProtection="1">
      <alignment horizontal="center" vertical="center"/>
      <protection/>
    </xf>
    <xf numFmtId="0" fontId="1" fillId="0" borderId="28" xfId="62" applyFont="1" applyFill="1" applyBorder="1" applyAlignment="1" applyProtection="1">
      <alignment horizontal="center" vertical="center"/>
      <protection/>
    </xf>
    <xf numFmtId="0" fontId="1" fillId="0" borderId="33" xfId="62" applyFont="1" applyFill="1" applyBorder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0" fontId="5" fillId="0" borderId="0" xfId="62" applyFont="1" applyAlignment="1" applyProtection="1">
      <alignment horizontal="center"/>
      <protection/>
    </xf>
    <xf numFmtId="0" fontId="1" fillId="0" borderId="23" xfId="62" applyFont="1" applyFill="1" applyBorder="1" applyAlignment="1" applyProtection="1">
      <alignment horizontal="center" vertical="center"/>
      <protection/>
    </xf>
    <xf numFmtId="0" fontId="1" fillId="0" borderId="12" xfId="62" applyFont="1" applyFill="1" applyBorder="1" applyAlignment="1" applyProtection="1">
      <alignment horizontal="center" vertical="center"/>
      <protection/>
    </xf>
    <xf numFmtId="0" fontId="14" fillId="0" borderId="0" xfId="63" applyFont="1" applyFill="1" applyBorder="1" applyAlignment="1" applyProtection="1">
      <alignment vertical="top"/>
      <protection/>
    </xf>
    <xf numFmtId="49" fontId="5" fillId="0" borderId="0" xfId="63" applyNumberFormat="1" applyFont="1" applyFill="1" applyBorder="1" applyAlignment="1" applyProtection="1">
      <alignment horizontal="center"/>
      <protection/>
    </xf>
    <xf numFmtId="49" fontId="1" fillId="0" borderId="23" xfId="63" applyNumberFormat="1" applyFont="1" applyFill="1" applyBorder="1" applyAlignment="1" applyProtection="1">
      <alignment horizontal="center" vertical="center"/>
      <protection/>
    </xf>
    <xf numFmtId="49" fontId="1" fillId="0" borderId="21" xfId="63" applyNumberFormat="1" applyFont="1" applyFill="1" applyBorder="1" applyAlignment="1" applyProtection="1">
      <alignment horizontal="center" vertical="center"/>
      <protection/>
    </xf>
    <xf numFmtId="49" fontId="1" fillId="0" borderId="12" xfId="63" applyNumberFormat="1" applyFont="1" applyFill="1" applyBorder="1" applyAlignment="1" applyProtection="1">
      <alignment horizontal="center" vertical="center"/>
      <protection/>
    </xf>
    <xf numFmtId="49" fontId="1" fillId="0" borderId="14" xfId="63" applyNumberFormat="1" applyFont="1" applyFill="1" applyBorder="1" applyAlignment="1" applyProtection="1">
      <alignment horizontal="center" vertical="center"/>
      <protection/>
    </xf>
    <xf numFmtId="49" fontId="1" fillId="0" borderId="34" xfId="63" applyNumberFormat="1" applyFont="1" applyFill="1" applyBorder="1" applyAlignment="1" applyProtection="1">
      <alignment horizontal="center" vertical="center"/>
      <protection/>
    </xf>
    <xf numFmtId="49" fontId="1" fillId="0" borderId="32" xfId="63" applyNumberFormat="1" applyFont="1" applyFill="1" applyBorder="1" applyAlignment="1" applyProtection="1">
      <alignment horizontal="center" vertical="center"/>
      <protection/>
    </xf>
    <xf numFmtId="49" fontId="1" fillId="0" borderId="34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63" applyNumberFormat="1" applyFont="1" applyFill="1" applyBorder="1" applyAlignment="1" applyProtection="1">
      <alignment horizontal="center" vertical="center" wrapText="1"/>
      <protection locked="0"/>
    </xf>
    <xf numFmtId="49" fontId="16" fillId="0" borderId="34" xfId="63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63" applyNumberFormat="1" applyFont="1" applyFill="1" applyBorder="1" applyAlignment="1" applyProtection="1">
      <alignment horizontal="distributed" vertical="center" indent="15"/>
      <protection/>
    </xf>
    <xf numFmtId="0" fontId="2" fillId="0" borderId="13" xfId="0" applyNumberFormat="1" applyFont="1" applyFill="1" applyBorder="1" applyAlignment="1">
      <alignment horizontal="distributed" vertical="center" indent="15"/>
    </xf>
    <xf numFmtId="0" fontId="14" fillId="0" borderId="0" xfId="63" applyFont="1" applyFill="1" applyAlignment="1" applyProtection="1">
      <alignment vertical="top"/>
      <protection/>
    </xf>
    <xf numFmtId="49" fontId="5" fillId="0" borderId="0" xfId="63" applyNumberFormat="1" applyFont="1" applyFill="1" applyAlignment="1" applyProtection="1">
      <alignment horizontal="center"/>
      <protection/>
    </xf>
    <xf numFmtId="49" fontId="18" fillId="0" borderId="0" xfId="51" applyNumberFormat="1" applyFont="1" applyFill="1" applyBorder="1" applyAlignment="1" applyProtection="1">
      <alignment horizontal="distributed"/>
      <protection/>
    </xf>
    <xf numFmtId="0" fontId="1" fillId="0" borderId="23" xfId="64" applyFont="1" applyFill="1" applyBorder="1" applyAlignment="1" applyProtection="1">
      <alignment shrinkToFit="1"/>
      <protection/>
    </xf>
    <xf numFmtId="49" fontId="18" fillId="0" borderId="31" xfId="51" applyNumberFormat="1" applyFont="1" applyFill="1" applyBorder="1" applyAlignment="1" applyProtection="1">
      <alignment horizontal="distributed"/>
      <protection/>
    </xf>
    <xf numFmtId="0" fontId="14" fillId="0" borderId="0" xfId="64" applyFont="1" applyFill="1" applyBorder="1" applyAlignment="1" applyProtection="1">
      <alignment vertical="top"/>
      <protection/>
    </xf>
    <xf numFmtId="0" fontId="5" fillId="0" borderId="0" xfId="64" applyFont="1" applyFill="1" applyBorder="1" applyAlignment="1" applyProtection="1">
      <alignment horizontal="center"/>
      <protection/>
    </xf>
    <xf numFmtId="49" fontId="1" fillId="0" borderId="23" xfId="64" applyNumberFormat="1" applyFont="1" applyFill="1" applyBorder="1" applyAlignment="1" applyProtection="1">
      <alignment horizontal="center" vertical="center"/>
      <protection/>
    </xf>
    <xf numFmtId="49" fontId="1" fillId="0" borderId="21" xfId="64" applyNumberFormat="1" applyFont="1" applyFill="1" applyBorder="1" applyAlignment="1" applyProtection="1">
      <alignment horizontal="center" vertical="center"/>
      <protection/>
    </xf>
    <xf numFmtId="49" fontId="1" fillId="0" borderId="0" xfId="64" applyNumberFormat="1" applyFont="1" applyFill="1" applyBorder="1" applyAlignment="1" applyProtection="1">
      <alignment horizontal="center" vertical="center"/>
      <protection/>
    </xf>
    <xf numFmtId="49" fontId="1" fillId="0" borderId="17" xfId="64" applyNumberFormat="1" applyFont="1" applyFill="1" applyBorder="1" applyAlignment="1" applyProtection="1">
      <alignment horizontal="center" vertical="center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49" fontId="1" fillId="0" borderId="14" xfId="64" applyNumberFormat="1" applyFont="1" applyFill="1" applyBorder="1" applyAlignment="1" applyProtection="1">
      <alignment horizontal="center" vertical="center"/>
      <protection/>
    </xf>
    <xf numFmtId="49" fontId="1" fillId="0" borderId="25" xfId="64" applyNumberFormat="1" applyFont="1" applyFill="1" applyBorder="1" applyAlignment="1" applyProtection="1">
      <alignment horizontal="center" vertical="center"/>
      <protection/>
    </xf>
    <xf numFmtId="49" fontId="1" fillId="0" borderId="13" xfId="64" applyNumberFormat="1" applyFont="1" applyFill="1" applyBorder="1" applyAlignment="1" applyProtection="1">
      <alignment horizontal="center" vertical="center"/>
      <protection/>
    </xf>
    <xf numFmtId="49" fontId="1" fillId="0" borderId="16" xfId="64" applyNumberFormat="1" applyFont="1" applyFill="1" applyBorder="1" applyAlignment="1" applyProtection="1">
      <alignment horizontal="center" vertical="center"/>
      <protection/>
    </xf>
    <xf numFmtId="49" fontId="1" fillId="0" borderId="35" xfId="64" applyNumberFormat="1" applyFont="1" applyFill="1" applyBorder="1" applyAlignment="1" applyProtection="1">
      <alignment horizontal="center" vertical="center"/>
      <protection/>
    </xf>
    <xf numFmtId="49" fontId="1" fillId="0" borderId="22" xfId="64" applyNumberFormat="1" applyFont="1" applyFill="1" applyBorder="1" applyAlignment="1" applyProtection="1">
      <alignment horizontal="center" vertical="center"/>
      <protection/>
    </xf>
    <xf numFmtId="0" fontId="14" fillId="0" borderId="0" xfId="64" applyFont="1" applyFill="1" applyAlignment="1" applyProtection="1">
      <alignment vertical="top"/>
      <protection/>
    </xf>
    <xf numFmtId="0" fontId="5" fillId="0" borderId="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 vertical="center"/>
    </xf>
    <xf numFmtId="187" fontId="16" fillId="0" borderId="0" xfId="0" applyNumberFormat="1" applyFont="1" applyFill="1" applyBorder="1" applyAlignment="1">
      <alignment vertical="center"/>
    </xf>
    <xf numFmtId="177" fontId="1" fillId="0" borderId="26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187" fontId="16" fillId="0" borderId="18" xfId="0" applyNumberFormat="1" applyFont="1" applyBorder="1" applyAlignment="1">
      <alignment vertical="center"/>
    </xf>
    <xf numFmtId="187" fontId="16" fillId="0" borderId="0" xfId="0" applyNumberFormat="1" applyFont="1" applyBorder="1" applyAlignment="1">
      <alignment vertical="center"/>
    </xf>
    <xf numFmtId="187" fontId="1" fillId="0" borderId="18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distributed" vertical="center"/>
    </xf>
    <xf numFmtId="177" fontId="1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77" fontId="1" fillId="0" borderId="25" xfId="0" applyNumberFormat="1" applyFont="1" applyBorder="1" applyAlignment="1">
      <alignment horizontal="distributed" vertical="center" wrapText="1"/>
    </xf>
    <xf numFmtId="177" fontId="1" fillId="0" borderId="20" xfId="0" applyNumberFormat="1" applyFont="1" applyBorder="1" applyAlignment="1">
      <alignment horizontal="distributed" vertical="center"/>
    </xf>
    <xf numFmtId="177" fontId="1" fillId="0" borderId="25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206" fontId="1" fillId="0" borderId="18" xfId="0" applyNumberFormat="1" applyFont="1" applyBorder="1" applyAlignment="1">
      <alignment horizontal="right" vertical="center" shrinkToFit="1"/>
    </xf>
    <xf numFmtId="206" fontId="1" fillId="0" borderId="0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6" fontId="16" fillId="0" borderId="18" xfId="0" applyNumberFormat="1" applyFont="1" applyBorder="1" applyAlignment="1">
      <alignment horizontal="right" vertical="center" shrinkToFit="1"/>
    </xf>
    <xf numFmtId="206" fontId="16" fillId="0" borderId="0" xfId="0" applyNumberFormat="1" applyFont="1" applyBorder="1" applyAlignment="1">
      <alignment horizontal="right" vertical="center" shrinkToFit="1"/>
    </xf>
    <xf numFmtId="206" fontId="16" fillId="0" borderId="0" xfId="0" applyNumberFormat="1" applyFont="1" applyFill="1" applyBorder="1" applyAlignment="1">
      <alignment horizontal="right" vertical="center" shrinkToFit="1"/>
    </xf>
    <xf numFmtId="206" fontId="1" fillId="0" borderId="18" xfId="0" applyNumberFormat="1" applyFont="1" applyBorder="1" applyAlignment="1">
      <alignment horizontal="center" vertical="center" shrinkToFit="1"/>
    </xf>
    <xf numFmtId="206" fontId="1" fillId="0" borderId="0" xfId="0" applyNumberFormat="1" applyFont="1" applyBorder="1" applyAlignment="1">
      <alignment horizontal="center" vertical="center" shrinkToFit="1"/>
    </xf>
    <xf numFmtId="206" fontId="1" fillId="0" borderId="0" xfId="0" applyNumberFormat="1" applyFont="1" applyFill="1" applyBorder="1" applyAlignment="1">
      <alignment horizontal="right" vertical="center" shrinkToFit="1"/>
    </xf>
    <xf numFmtId="0" fontId="1" fillId="0" borderId="33" xfId="0" applyFont="1" applyBorder="1" applyAlignment="1">
      <alignment horizontal="center" vertical="distributed" textRotation="255" wrapText="1"/>
    </xf>
    <xf numFmtId="0" fontId="1" fillId="0" borderId="12" xfId="0" applyFont="1" applyBorder="1" applyAlignment="1">
      <alignment horizontal="center" vertical="distributed" textRotation="255" wrapText="1"/>
    </xf>
    <xf numFmtId="0" fontId="1" fillId="0" borderId="14" xfId="0" applyFont="1" applyBorder="1" applyAlignment="1">
      <alignment horizontal="center" vertical="distributed" textRotation="255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0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distributed" textRotation="255" wrapText="1"/>
    </xf>
    <xf numFmtId="0" fontId="1" fillId="0" borderId="0" xfId="0" applyFont="1" applyBorder="1" applyAlignment="1">
      <alignment horizontal="distributed" vertical="distributed" textRotation="255" wrapText="1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distributed" textRotation="255" wrapText="1"/>
    </xf>
    <xf numFmtId="0" fontId="1" fillId="0" borderId="17" xfId="0" applyFont="1" applyBorder="1" applyAlignment="1">
      <alignment horizontal="distributed" vertical="distributed" textRotation="255" wrapText="1"/>
    </xf>
    <xf numFmtId="0" fontId="1" fillId="0" borderId="36" xfId="0" applyFont="1" applyBorder="1" applyAlignment="1" applyProtection="1">
      <alignment horizontal="center" vertical="center" textRotation="255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117-118" xfId="62"/>
    <cellStyle name="標準_P 121-124" xfId="63"/>
    <cellStyle name="標準_P 125-12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47"/>
  <sheetViews>
    <sheetView tabSelected="1" zoomScale="110" zoomScaleNormal="110" zoomScaleSheetLayoutView="100" zoomScalePageLayoutView="0" workbookViewId="0" topLeftCell="A1">
      <selection activeCell="A1" sqref="A1:O1"/>
    </sheetView>
  </sheetViews>
  <sheetFormatPr defaultColWidth="11.00390625" defaultRowHeight="13.5"/>
  <cols>
    <col min="1" max="1" width="8.125" style="6" customWidth="1"/>
    <col min="2" max="2" width="5.875" style="6" customWidth="1"/>
    <col min="3" max="3" width="5.875" style="7" customWidth="1"/>
    <col min="4" max="4" width="5.875" style="6" customWidth="1"/>
    <col min="5" max="5" width="5.875" style="7" customWidth="1"/>
    <col min="6" max="7" width="5.875" style="6" customWidth="1"/>
    <col min="8" max="8" width="5.625" style="6" customWidth="1"/>
    <col min="9" max="9" width="5.625" style="7" customWidth="1"/>
    <col min="10" max="15" width="5.875" style="6" customWidth="1"/>
    <col min="16" max="17" width="5.625" style="6" customWidth="1"/>
    <col min="18" max="30" width="5.875" style="6" customWidth="1"/>
    <col min="31" max="31" width="5.625" style="6" customWidth="1"/>
    <col min="32" max="16384" width="11.00390625" style="6" customWidth="1"/>
  </cols>
  <sheetData>
    <row r="1" spans="1:15" s="1" customFormat="1" ht="27" customHeight="1">
      <c r="A1" s="305" t="s">
        <v>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30" s="1" customFormat="1" ht="24.75" customHeight="1">
      <c r="A2" s="306" t="s">
        <v>73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5"/>
      <c r="AD2" s="11"/>
    </row>
    <row r="3" spans="1:30" s="1" customFormat="1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2"/>
      <c r="AD3" s="12" t="s">
        <v>75</v>
      </c>
    </row>
    <row r="4" spans="1:30" s="47" customFormat="1" ht="7.5" customHeight="1">
      <c r="A4" s="299" t="s">
        <v>0</v>
      </c>
      <c r="B4" s="301" t="s">
        <v>1</v>
      </c>
      <c r="C4" s="303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307" t="s">
        <v>12</v>
      </c>
      <c r="Q4" s="16"/>
      <c r="R4" s="18"/>
      <c r="S4" s="297" t="s">
        <v>59</v>
      </c>
      <c r="T4" s="16"/>
      <c r="U4" s="16"/>
      <c r="V4" s="16"/>
      <c r="W4" s="18"/>
      <c r="X4" s="297" t="s">
        <v>60</v>
      </c>
      <c r="Y4" s="16"/>
      <c r="Z4" s="17"/>
      <c r="AA4" s="19"/>
      <c r="AB4" s="19"/>
      <c r="AC4" s="17"/>
      <c r="AD4" s="17"/>
    </row>
    <row r="5" spans="1:30" s="1" customFormat="1" ht="45" customHeight="1">
      <c r="A5" s="300"/>
      <c r="B5" s="302"/>
      <c r="C5" s="304"/>
      <c r="D5" s="21" t="s">
        <v>3</v>
      </c>
      <c r="E5" s="20" t="s">
        <v>4</v>
      </c>
      <c r="F5" s="20" t="s">
        <v>5</v>
      </c>
      <c r="G5" s="20" t="s">
        <v>6</v>
      </c>
      <c r="H5" s="22" t="s">
        <v>38</v>
      </c>
      <c r="I5" s="20" t="s">
        <v>7</v>
      </c>
      <c r="J5" s="22" t="s">
        <v>39</v>
      </c>
      <c r="K5" s="20" t="s">
        <v>8</v>
      </c>
      <c r="L5" s="22" t="s">
        <v>40</v>
      </c>
      <c r="M5" s="23" t="s">
        <v>9</v>
      </c>
      <c r="N5" s="21" t="s">
        <v>10</v>
      </c>
      <c r="O5" s="23" t="s">
        <v>11</v>
      </c>
      <c r="P5" s="308"/>
      <c r="Q5" s="21" t="s">
        <v>13</v>
      </c>
      <c r="R5" s="24" t="s">
        <v>41</v>
      </c>
      <c r="S5" s="298"/>
      <c r="T5" s="25" t="s">
        <v>69</v>
      </c>
      <c r="U5" s="22" t="s">
        <v>70</v>
      </c>
      <c r="V5" s="22" t="s">
        <v>42</v>
      </c>
      <c r="W5" s="22" t="s">
        <v>43</v>
      </c>
      <c r="X5" s="298"/>
      <c r="Y5" s="25" t="s">
        <v>44</v>
      </c>
      <c r="Z5" s="22" t="s">
        <v>61</v>
      </c>
      <c r="AA5" s="25" t="s">
        <v>23</v>
      </c>
      <c r="AB5" s="25" t="s">
        <v>58</v>
      </c>
      <c r="AC5" s="25" t="s">
        <v>45</v>
      </c>
      <c r="AD5" s="26" t="s">
        <v>35</v>
      </c>
    </row>
    <row r="6" spans="1:30" s="48" customFormat="1" ht="16.5" customHeight="1">
      <c r="A6" s="27" t="s">
        <v>76</v>
      </c>
      <c r="B6" s="31">
        <v>103.2</v>
      </c>
      <c r="C6" s="31">
        <v>101.2</v>
      </c>
      <c r="D6" s="31">
        <v>104.4</v>
      </c>
      <c r="E6" s="31">
        <v>102.5</v>
      </c>
      <c r="F6" s="31">
        <v>104.8</v>
      </c>
      <c r="G6" s="31">
        <v>99.8</v>
      </c>
      <c r="H6" s="31">
        <v>97.3</v>
      </c>
      <c r="I6" s="31">
        <v>97</v>
      </c>
      <c r="J6" s="31">
        <v>108.1</v>
      </c>
      <c r="K6" s="31">
        <v>103.7</v>
      </c>
      <c r="L6" s="31">
        <v>98.6</v>
      </c>
      <c r="M6" s="31">
        <v>105.7</v>
      </c>
      <c r="N6" s="31">
        <v>102.9</v>
      </c>
      <c r="O6" s="31">
        <v>99.5</v>
      </c>
      <c r="P6" s="31">
        <v>101.3</v>
      </c>
      <c r="Q6" s="31">
        <v>101.4</v>
      </c>
      <c r="R6" s="31">
        <v>100.8</v>
      </c>
      <c r="S6" s="31">
        <v>103.8</v>
      </c>
      <c r="T6" s="31">
        <v>103.9</v>
      </c>
      <c r="U6" s="31">
        <v>101.9</v>
      </c>
      <c r="V6" s="31">
        <v>134.9</v>
      </c>
      <c r="W6" s="31">
        <v>98.5</v>
      </c>
      <c r="X6" s="31">
        <v>111.8</v>
      </c>
      <c r="Y6" s="31">
        <v>135.5</v>
      </c>
      <c r="Z6" s="31">
        <v>109.8</v>
      </c>
      <c r="AA6" s="31">
        <v>108</v>
      </c>
      <c r="AB6" s="31">
        <v>102.6</v>
      </c>
      <c r="AC6" s="31">
        <v>105.8</v>
      </c>
      <c r="AD6" s="31">
        <v>101.5</v>
      </c>
    </row>
    <row r="7" spans="1:30" s="48" customFormat="1" ht="16.5" customHeight="1">
      <c r="A7" s="27" t="s">
        <v>74</v>
      </c>
      <c r="B7" s="31">
        <v>101.3</v>
      </c>
      <c r="C7" s="31">
        <v>101.3</v>
      </c>
      <c r="D7" s="31">
        <v>104.4</v>
      </c>
      <c r="E7" s="31">
        <v>102.5</v>
      </c>
      <c r="F7" s="31">
        <v>102</v>
      </c>
      <c r="G7" s="31">
        <v>100.5</v>
      </c>
      <c r="H7" s="31">
        <v>96.6</v>
      </c>
      <c r="I7" s="31">
        <v>95.2</v>
      </c>
      <c r="J7" s="31">
        <v>104.4</v>
      </c>
      <c r="K7" s="31">
        <v>103.5</v>
      </c>
      <c r="L7" s="31">
        <v>101.3</v>
      </c>
      <c r="M7" s="31">
        <v>102.7</v>
      </c>
      <c r="N7" s="31">
        <v>101.8</v>
      </c>
      <c r="O7" s="31">
        <v>100.9</v>
      </c>
      <c r="P7" s="31">
        <v>100.8</v>
      </c>
      <c r="Q7" s="31">
        <v>100.9</v>
      </c>
      <c r="R7" s="31">
        <v>100.3</v>
      </c>
      <c r="S7" s="31">
        <v>101.4</v>
      </c>
      <c r="T7" s="31">
        <v>103.9</v>
      </c>
      <c r="U7" s="31">
        <v>101.6</v>
      </c>
      <c r="V7" s="31">
        <v>90.6</v>
      </c>
      <c r="W7" s="31">
        <v>98.9</v>
      </c>
      <c r="X7" s="31">
        <v>106.5</v>
      </c>
      <c r="Y7" s="31">
        <v>119.5</v>
      </c>
      <c r="Z7" s="31">
        <v>107.1</v>
      </c>
      <c r="AA7" s="31">
        <v>102.3</v>
      </c>
      <c r="AB7" s="31">
        <v>101.3</v>
      </c>
      <c r="AC7" s="31">
        <v>103.8</v>
      </c>
      <c r="AD7" s="31">
        <v>99.8</v>
      </c>
    </row>
    <row r="8" spans="1:30" s="45" customFormat="1" ht="16.5" customHeight="1">
      <c r="A8" s="27" t="s">
        <v>80</v>
      </c>
      <c r="B8" s="31">
        <v>100</v>
      </c>
      <c r="C8" s="31">
        <v>100</v>
      </c>
      <c r="D8" s="31">
        <v>100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1">
        <v>100</v>
      </c>
      <c r="K8" s="31">
        <v>100</v>
      </c>
      <c r="L8" s="31">
        <v>100</v>
      </c>
      <c r="M8" s="31">
        <v>100</v>
      </c>
      <c r="N8" s="31">
        <v>100</v>
      </c>
      <c r="O8" s="31">
        <v>100</v>
      </c>
      <c r="P8" s="31">
        <v>100</v>
      </c>
      <c r="Q8" s="31">
        <v>100</v>
      </c>
      <c r="R8" s="31">
        <v>100</v>
      </c>
      <c r="S8" s="31">
        <v>100</v>
      </c>
      <c r="T8" s="31">
        <v>100</v>
      </c>
      <c r="U8" s="31">
        <v>100</v>
      </c>
      <c r="V8" s="31">
        <v>100</v>
      </c>
      <c r="W8" s="31">
        <v>100</v>
      </c>
      <c r="X8" s="31">
        <v>100</v>
      </c>
      <c r="Y8" s="31">
        <v>100</v>
      </c>
      <c r="Z8" s="31">
        <v>100</v>
      </c>
      <c r="AA8" s="31">
        <v>100</v>
      </c>
      <c r="AB8" s="31">
        <v>100</v>
      </c>
      <c r="AC8" s="31">
        <v>100</v>
      </c>
      <c r="AD8" s="31">
        <v>100</v>
      </c>
    </row>
    <row r="9" spans="1:30" s="45" customFormat="1" ht="16.5" customHeight="1">
      <c r="A9" s="27" t="s">
        <v>81</v>
      </c>
      <c r="B9" s="31">
        <v>99.6</v>
      </c>
      <c r="C9" s="31">
        <v>99.6</v>
      </c>
      <c r="D9" s="31">
        <v>97.9</v>
      </c>
      <c r="E9" s="31">
        <v>100.8</v>
      </c>
      <c r="F9" s="31">
        <v>101.1</v>
      </c>
      <c r="G9" s="31">
        <v>100.2</v>
      </c>
      <c r="H9" s="31">
        <v>96.4</v>
      </c>
      <c r="I9" s="31">
        <v>98.6</v>
      </c>
      <c r="J9" s="31">
        <v>100.2</v>
      </c>
      <c r="K9" s="31">
        <v>99.8</v>
      </c>
      <c r="L9" s="31">
        <v>99.7</v>
      </c>
      <c r="M9" s="31">
        <v>100.8</v>
      </c>
      <c r="N9" s="31">
        <v>100.4</v>
      </c>
      <c r="O9" s="31">
        <v>100.1</v>
      </c>
      <c r="P9" s="31">
        <v>99.4</v>
      </c>
      <c r="Q9" s="31">
        <v>99.4</v>
      </c>
      <c r="R9" s="31">
        <v>99.4</v>
      </c>
      <c r="S9" s="31">
        <v>103.7</v>
      </c>
      <c r="T9" s="31">
        <v>103.2</v>
      </c>
      <c r="U9" s="31">
        <v>103.2</v>
      </c>
      <c r="V9" s="31">
        <v>117.9</v>
      </c>
      <c r="W9" s="31">
        <v>103</v>
      </c>
      <c r="X9" s="31">
        <v>93.8</v>
      </c>
      <c r="Y9" s="31">
        <v>84.5</v>
      </c>
      <c r="Z9" s="31">
        <v>90.6</v>
      </c>
      <c r="AA9" s="31">
        <v>101.2</v>
      </c>
      <c r="AB9" s="31">
        <v>102.6</v>
      </c>
      <c r="AC9" s="31">
        <v>97</v>
      </c>
      <c r="AD9" s="31">
        <v>99.6</v>
      </c>
    </row>
    <row r="10" spans="1:30" s="54" customFormat="1" ht="16.5" customHeight="1">
      <c r="A10" s="53" t="s">
        <v>82</v>
      </c>
      <c r="B10" s="29">
        <v>99.6</v>
      </c>
      <c r="C10" s="29">
        <v>100.1</v>
      </c>
      <c r="D10" s="29">
        <v>101.1</v>
      </c>
      <c r="E10" s="29">
        <v>101.9</v>
      </c>
      <c r="F10" s="29">
        <v>99.8</v>
      </c>
      <c r="G10" s="29">
        <v>98.1</v>
      </c>
      <c r="H10" s="29">
        <v>94.9</v>
      </c>
      <c r="I10" s="29">
        <v>100.4</v>
      </c>
      <c r="J10" s="29">
        <v>98.6</v>
      </c>
      <c r="K10" s="29">
        <v>100.2</v>
      </c>
      <c r="L10" s="29">
        <v>103.2</v>
      </c>
      <c r="M10" s="29">
        <v>101.4</v>
      </c>
      <c r="N10" s="29">
        <v>99.5</v>
      </c>
      <c r="O10" s="29">
        <v>100.3</v>
      </c>
      <c r="P10" s="29">
        <v>98.9</v>
      </c>
      <c r="Q10" s="29">
        <v>98.7</v>
      </c>
      <c r="R10" s="29">
        <v>100.5</v>
      </c>
      <c r="S10" s="29">
        <v>108.3</v>
      </c>
      <c r="T10" s="29">
        <v>110.9</v>
      </c>
      <c r="U10" s="29">
        <v>105.9</v>
      </c>
      <c r="V10" s="29">
        <v>120.2</v>
      </c>
      <c r="W10" s="29">
        <v>103.6</v>
      </c>
      <c r="X10" s="29">
        <v>91.3</v>
      </c>
      <c r="Y10" s="29">
        <v>77.5</v>
      </c>
      <c r="Z10" s="29">
        <v>88.9</v>
      </c>
      <c r="AA10" s="29">
        <v>103.1</v>
      </c>
      <c r="AB10" s="29">
        <v>103.9</v>
      </c>
      <c r="AC10" s="29">
        <v>95.9</v>
      </c>
      <c r="AD10" s="29">
        <v>99.5</v>
      </c>
    </row>
    <row r="11" spans="1:30" s="49" customFormat="1" ht="24" customHeight="1">
      <c r="A11" s="27" t="s">
        <v>83</v>
      </c>
      <c r="B11" s="30">
        <v>99.6</v>
      </c>
      <c r="C11" s="31">
        <v>101.3</v>
      </c>
      <c r="D11" s="31">
        <v>100.4</v>
      </c>
      <c r="E11" s="31">
        <v>103.1</v>
      </c>
      <c r="F11" s="31">
        <v>99.8</v>
      </c>
      <c r="G11" s="31">
        <v>97.2</v>
      </c>
      <c r="H11" s="31">
        <v>101.7</v>
      </c>
      <c r="I11" s="31">
        <v>109.3</v>
      </c>
      <c r="J11" s="31">
        <v>99.8</v>
      </c>
      <c r="K11" s="31">
        <v>100.8</v>
      </c>
      <c r="L11" s="31">
        <v>103.8</v>
      </c>
      <c r="M11" s="31">
        <v>100.8</v>
      </c>
      <c r="N11" s="31">
        <v>100</v>
      </c>
      <c r="O11" s="31">
        <v>100.2</v>
      </c>
      <c r="P11" s="31">
        <v>99.2</v>
      </c>
      <c r="Q11" s="31">
        <v>99.1</v>
      </c>
      <c r="R11" s="31">
        <v>99.7</v>
      </c>
      <c r="S11" s="31">
        <v>106.1</v>
      </c>
      <c r="T11" s="31">
        <v>107.9</v>
      </c>
      <c r="U11" s="31">
        <v>104</v>
      </c>
      <c r="V11" s="31">
        <v>115.9</v>
      </c>
      <c r="W11" s="31">
        <v>103.1</v>
      </c>
      <c r="X11" s="31">
        <v>92</v>
      </c>
      <c r="Y11" s="31">
        <v>80.6</v>
      </c>
      <c r="Z11" s="31">
        <v>88.8</v>
      </c>
      <c r="AA11" s="31">
        <v>101.7</v>
      </c>
      <c r="AB11" s="31">
        <v>102.3</v>
      </c>
      <c r="AC11" s="31">
        <v>96.3</v>
      </c>
      <c r="AD11" s="31">
        <v>99.5</v>
      </c>
    </row>
    <row r="12" spans="1:30" s="49" customFormat="1" ht="15.75" customHeight="1">
      <c r="A12" s="32" t="s">
        <v>24</v>
      </c>
      <c r="B12" s="33">
        <v>99.5</v>
      </c>
      <c r="C12" s="31">
        <v>101.3</v>
      </c>
      <c r="D12" s="31">
        <v>100.2</v>
      </c>
      <c r="E12" s="31">
        <v>100.8</v>
      </c>
      <c r="F12" s="31">
        <v>100.9</v>
      </c>
      <c r="G12" s="31">
        <v>97.4</v>
      </c>
      <c r="H12" s="31">
        <v>100.6</v>
      </c>
      <c r="I12" s="31">
        <v>115.2</v>
      </c>
      <c r="J12" s="31">
        <v>100.4</v>
      </c>
      <c r="K12" s="31">
        <v>99.7</v>
      </c>
      <c r="L12" s="31">
        <v>104.6</v>
      </c>
      <c r="M12" s="31">
        <v>101.6</v>
      </c>
      <c r="N12" s="31">
        <v>99.6</v>
      </c>
      <c r="O12" s="31">
        <v>100.2</v>
      </c>
      <c r="P12" s="31">
        <v>99.1</v>
      </c>
      <c r="Q12" s="31">
        <v>99</v>
      </c>
      <c r="R12" s="31">
        <v>99.7</v>
      </c>
      <c r="S12" s="31">
        <v>106.2</v>
      </c>
      <c r="T12" s="31">
        <v>108</v>
      </c>
      <c r="U12" s="31">
        <v>104.1</v>
      </c>
      <c r="V12" s="31">
        <v>117.7</v>
      </c>
      <c r="W12" s="31">
        <v>103.1</v>
      </c>
      <c r="X12" s="31">
        <v>93</v>
      </c>
      <c r="Y12" s="31">
        <v>82.4</v>
      </c>
      <c r="Z12" s="31">
        <v>88.8</v>
      </c>
      <c r="AA12" s="31">
        <v>102.2</v>
      </c>
      <c r="AB12" s="31">
        <v>102.9</v>
      </c>
      <c r="AC12" s="31">
        <v>96.9</v>
      </c>
      <c r="AD12" s="31">
        <v>99.5</v>
      </c>
    </row>
    <row r="13" spans="1:30" s="49" customFormat="1" ht="15.75" customHeight="1">
      <c r="A13" s="32" t="s">
        <v>25</v>
      </c>
      <c r="B13" s="33">
        <v>99.9</v>
      </c>
      <c r="C13" s="31">
        <v>101</v>
      </c>
      <c r="D13" s="31">
        <v>100</v>
      </c>
      <c r="E13" s="31">
        <v>101.1</v>
      </c>
      <c r="F13" s="31">
        <v>100.4</v>
      </c>
      <c r="G13" s="31">
        <v>97.7</v>
      </c>
      <c r="H13" s="31">
        <v>100.7</v>
      </c>
      <c r="I13" s="31">
        <v>113</v>
      </c>
      <c r="J13" s="31">
        <v>98.9</v>
      </c>
      <c r="K13" s="31">
        <v>97.7</v>
      </c>
      <c r="L13" s="31">
        <v>104</v>
      </c>
      <c r="M13" s="31">
        <v>102.5</v>
      </c>
      <c r="N13" s="31">
        <v>100</v>
      </c>
      <c r="O13" s="31">
        <v>100.3</v>
      </c>
      <c r="P13" s="31">
        <v>99.1</v>
      </c>
      <c r="Q13" s="31">
        <v>99</v>
      </c>
      <c r="R13" s="31">
        <v>99.8</v>
      </c>
      <c r="S13" s="31">
        <v>106.7</v>
      </c>
      <c r="T13" s="31">
        <v>108.2</v>
      </c>
      <c r="U13" s="31">
        <v>104.4</v>
      </c>
      <c r="V13" s="31">
        <v>124.5</v>
      </c>
      <c r="W13" s="31">
        <v>103.1</v>
      </c>
      <c r="X13" s="31">
        <v>92.9</v>
      </c>
      <c r="Y13" s="31">
        <v>82</v>
      </c>
      <c r="Z13" s="31">
        <v>91.2</v>
      </c>
      <c r="AA13" s="31">
        <v>102</v>
      </c>
      <c r="AB13" s="31">
        <v>103.2</v>
      </c>
      <c r="AC13" s="31">
        <v>96.3</v>
      </c>
      <c r="AD13" s="31">
        <v>99.5</v>
      </c>
    </row>
    <row r="14" spans="1:30" s="49" customFormat="1" ht="15.75" customHeight="1">
      <c r="A14" s="32" t="s">
        <v>26</v>
      </c>
      <c r="B14" s="33">
        <v>100.2</v>
      </c>
      <c r="C14" s="31">
        <v>100.8</v>
      </c>
      <c r="D14" s="31">
        <v>100.2</v>
      </c>
      <c r="E14" s="31">
        <v>100.9</v>
      </c>
      <c r="F14" s="31">
        <v>100.4</v>
      </c>
      <c r="G14" s="31">
        <v>98.1</v>
      </c>
      <c r="H14" s="31">
        <v>101.2</v>
      </c>
      <c r="I14" s="31">
        <v>100.8</v>
      </c>
      <c r="J14" s="31">
        <v>99.3</v>
      </c>
      <c r="K14" s="31">
        <v>99.4</v>
      </c>
      <c r="L14" s="31">
        <v>104.1</v>
      </c>
      <c r="M14" s="31">
        <v>102.6</v>
      </c>
      <c r="N14" s="31">
        <v>99.8</v>
      </c>
      <c r="O14" s="31">
        <v>100.3</v>
      </c>
      <c r="P14" s="31">
        <v>99</v>
      </c>
      <c r="Q14" s="31">
        <v>98.9</v>
      </c>
      <c r="R14" s="31">
        <v>99.8</v>
      </c>
      <c r="S14" s="31">
        <v>107.5</v>
      </c>
      <c r="T14" s="31">
        <v>108.6</v>
      </c>
      <c r="U14" s="31">
        <v>106.4</v>
      </c>
      <c r="V14" s="31">
        <v>127.1</v>
      </c>
      <c r="W14" s="31">
        <v>103.2</v>
      </c>
      <c r="X14" s="31">
        <v>92.8</v>
      </c>
      <c r="Y14" s="31">
        <v>81.7</v>
      </c>
      <c r="Z14" s="31">
        <v>90.6</v>
      </c>
      <c r="AA14" s="31">
        <v>101.8</v>
      </c>
      <c r="AB14" s="31">
        <v>103.8</v>
      </c>
      <c r="AC14" s="31">
        <v>96</v>
      </c>
      <c r="AD14" s="31">
        <v>99.6</v>
      </c>
    </row>
    <row r="15" spans="1:30" s="49" customFormat="1" ht="15.75" customHeight="1">
      <c r="A15" s="32" t="s">
        <v>27</v>
      </c>
      <c r="B15" s="33">
        <v>100.1</v>
      </c>
      <c r="C15" s="31">
        <v>100.7</v>
      </c>
      <c r="D15" s="31">
        <v>100.9</v>
      </c>
      <c r="E15" s="31">
        <v>102.4</v>
      </c>
      <c r="F15" s="31">
        <v>99.9</v>
      </c>
      <c r="G15" s="31">
        <v>98.9</v>
      </c>
      <c r="H15" s="31">
        <v>97.5</v>
      </c>
      <c r="I15" s="31">
        <v>106.4</v>
      </c>
      <c r="J15" s="31">
        <v>99.2</v>
      </c>
      <c r="K15" s="31">
        <v>99.1</v>
      </c>
      <c r="L15" s="31">
        <v>103.7</v>
      </c>
      <c r="M15" s="31">
        <v>102.4</v>
      </c>
      <c r="N15" s="31">
        <v>99.8</v>
      </c>
      <c r="O15" s="31">
        <v>100.3</v>
      </c>
      <c r="P15" s="31">
        <v>99</v>
      </c>
      <c r="Q15" s="31">
        <v>98.9</v>
      </c>
      <c r="R15" s="31">
        <v>99.8</v>
      </c>
      <c r="S15" s="31">
        <v>107.6</v>
      </c>
      <c r="T15" s="31">
        <v>108.5</v>
      </c>
      <c r="U15" s="31">
        <v>106.9</v>
      </c>
      <c r="V15" s="31">
        <v>125.7</v>
      </c>
      <c r="W15" s="31">
        <v>103.2</v>
      </c>
      <c r="X15" s="31">
        <v>92.1</v>
      </c>
      <c r="Y15" s="31">
        <v>80.2</v>
      </c>
      <c r="Z15" s="31">
        <v>89.8</v>
      </c>
      <c r="AA15" s="31">
        <v>101.2</v>
      </c>
      <c r="AB15" s="31">
        <v>104.3</v>
      </c>
      <c r="AC15" s="31">
        <v>95.3</v>
      </c>
      <c r="AD15" s="31">
        <v>99.6</v>
      </c>
    </row>
    <row r="16" spans="1:30" s="49" customFormat="1" ht="15.75" customHeight="1">
      <c r="A16" s="32" t="s">
        <v>28</v>
      </c>
      <c r="B16" s="33">
        <v>99.6</v>
      </c>
      <c r="C16" s="31">
        <v>100.1</v>
      </c>
      <c r="D16" s="31">
        <v>101.4</v>
      </c>
      <c r="E16" s="31">
        <v>103.5</v>
      </c>
      <c r="F16" s="31">
        <v>100.5</v>
      </c>
      <c r="G16" s="31">
        <v>96.7</v>
      </c>
      <c r="H16" s="31">
        <v>93.2</v>
      </c>
      <c r="I16" s="31">
        <v>102.2</v>
      </c>
      <c r="J16" s="31">
        <v>100.3</v>
      </c>
      <c r="K16" s="31">
        <v>98.9</v>
      </c>
      <c r="L16" s="31">
        <v>102.8</v>
      </c>
      <c r="M16" s="31">
        <v>102.9</v>
      </c>
      <c r="N16" s="31">
        <v>99</v>
      </c>
      <c r="O16" s="31">
        <v>100.3</v>
      </c>
      <c r="P16" s="31">
        <v>99</v>
      </c>
      <c r="Q16" s="31">
        <v>98.8</v>
      </c>
      <c r="R16" s="31">
        <v>100.4</v>
      </c>
      <c r="S16" s="31">
        <v>107.7</v>
      </c>
      <c r="T16" s="31">
        <v>109.2</v>
      </c>
      <c r="U16" s="31">
        <v>107.1</v>
      </c>
      <c r="V16" s="31">
        <v>120.5</v>
      </c>
      <c r="W16" s="31">
        <v>103.2</v>
      </c>
      <c r="X16" s="31">
        <v>91.3</v>
      </c>
      <c r="Y16" s="31">
        <v>76.5</v>
      </c>
      <c r="Z16" s="31">
        <v>89.6</v>
      </c>
      <c r="AA16" s="31">
        <v>103.5</v>
      </c>
      <c r="AB16" s="31">
        <v>105.6</v>
      </c>
      <c r="AC16" s="31">
        <v>95.7</v>
      </c>
      <c r="AD16" s="31">
        <v>99.6</v>
      </c>
    </row>
    <row r="17" spans="1:30" s="49" customFormat="1" ht="15.75" customHeight="1">
      <c r="A17" s="32" t="s">
        <v>29</v>
      </c>
      <c r="B17" s="30">
        <v>99.4</v>
      </c>
      <c r="C17" s="31">
        <v>99.9</v>
      </c>
      <c r="D17" s="31">
        <v>101.1</v>
      </c>
      <c r="E17" s="31">
        <v>102.4</v>
      </c>
      <c r="F17" s="31">
        <v>100.3</v>
      </c>
      <c r="G17" s="31">
        <v>97.9</v>
      </c>
      <c r="H17" s="31">
        <v>92.8</v>
      </c>
      <c r="I17" s="31">
        <v>95.7</v>
      </c>
      <c r="J17" s="31">
        <v>99.3</v>
      </c>
      <c r="K17" s="31">
        <v>100.3</v>
      </c>
      <c r="L17" s="31">
        <v>104.2</v>
      </c>
      <c r="M17" s="31">
        <v>101</v>
      </c>
      <c r="N17" s="31">
        <v>99.1</v>
      </c>
      <c r="O17" s="31">
        <v>100.3</v>
      </c>
      <c r="P17" s="31">
        <v>98.9</v>
      </c>
      <c r="Q17" s="31">
        <v>98.6</v>
      </c>
      <c r="R17" s="31">
        <v>101</v>
      </c>
      <c r="S17" s="31">
        <v>107.9</v>
      </c>
      <c r="T17" s="31">
        <v>110.1</v>
      </c>
      <c r="U17" s="31">
        <v>106</v>
      </c>
      <c r="V17" s="31">
        <v>117.9</v>
      </c>
      <c r="W17" s="31">
        <v>104.1</v>
      </c>
      <c r="X17" s="31">
        <v>90.9</v>
      </c>
      <c r="Y17" s="31">
        <v>76.9</v>
      </c>
      <c r="Z17" s="31">
        <v>86.2</v>
      </c>
      <c r="AA17" s="31">
        <v>104.6</v>
      </c>
      <c r="AB17" s="31">
        <v>103.8</v>
      </c>
      <c r="AC17" s="31">
        <v>95.3</v>
      </c>
      <c r="AD17" s="31">
        <v>99.6</v>
      </c>
    </row>
    <row r="18" spans="1:30" s="49" customFormat="1" ht="15.75" customHeight="1">
      <c r="A18" s="32" t="s">
        <v>30</v>
      </c>
      <c r="B18" s="33">
        <v>99.6</v>
      </c>
      <c r="C18" s="31">
        <v>99.8</v>
      </c>
      <c r="D18" s="31">
        <v>101.3</v>
      </c>
      <c r="E18" s="31">
        <v>104.4</v>
      </c>
      <c r="F18" s="31">
        <v>99.6</v>
      </c>
      <c r="G18" s="31">
        <v>98.1</v>
      </c>
      <c r="H18" s="31">
        <v>89.9</v>
      </c>
      <c r="I18" s="31">
        <v>94.4</v>
      </c>
      <c r="J18" s="31">
        <v>100.2</v>
      </c>
      <c r="K18" s="31">
        <v>100.6</v>
      </c>
      <c r="L18" s="31">
        <v>104</v>
      </c>
      <c r="M18" s="31">
        <v>101.2</v>
      </c>
      <c r="N18" s="31">
        <v>99.1</v>
      </c>
      <c r="O18" s="31">
        <v>100.3</v>
      </c>
      <c r="P18" s="31">
        <v>98.9</v>
      </c>
      <c r="Q18" s="31">
        <v>98.6</v>
      </c>
      <c r="R18" s="31">
        <v>100.9</v>
      </c>
      <c r="S18" s="31">
        <v>108.8</v>
      </c>
      <c r="T18" s="31">
        <v>111.9</v>
      </c>
      <c r="U18" s="31">
        <v>106.2</v>
      </c>
      <c r="V18" s="31">
        <v>117.7</v>
      </c>
      <c r="W18" s="31">
        <v>104.1</v>
      </c>
      <c r="X18" s="31">
        <v>90.9</v>
      </c>
      <c r="Y18" s="31">
        <v>75.9</v>
      </c>
      <c r="Z18" s="31">
        <v>89.1</v>
      </c>
      <c r="AA18" s="31">
        <v>103.5</v>
      </c>
      <c r="AB18" s="31">
        <v>104.5</v>
      </c>
      <c r="AC18" s="31">
        <v>96</v>
      </c>
      <c r="AD18" s="31">
        <v>99.6</v>
      </c>
    </row>
    <row r="19" spans="1:30" s="49" customFormat="1" ht="15.75" customHeight="1">
      <c r="A19" s="32" t="s">
        <v>31</v>
      </c>
      <c r="B19" s="33">
        <v>99.7</v>
      </c>
      <c r="C19" s="31">
        <v>99.5</v>
      </c>
      <c r="D19" s="31">
        <v>101.2</v>
      </c>
      <c r="E19" s="31">
        <v>102.4</v>
      </c>
      <c r="F19" s="31">
        <v>99.8</v>
      </c>
      <c r="G19" s="31">
        <v>97.8</v>
      </c>
      <c r="H19" s="31">
        <v>88.5</v>
      </c>
      <c r="I19" s="31">
        <v>94.1</v>
      </c>
      <c r="J19" s="31">
        <v>96.5</v>
      </c>
      <c r="K19" s="31">
        <v>102.4</v>
      </c>
      <c r="L19" s="31">
        <v>103.4</v>
      </c>
      <c r="M19" s="31">
        <v>103.6</v>
      </c>
      <c r="N19" s="31">
        <v>99.6</v>
      </c>
      <c r="O19" s="31">
        <v>100.3</v>
      </c>
      <c r="P19" s="31">
        <v>98.8</v>
      </c>
      <c r="Q19" s="31">
        <v>98.5</v>
      </c>
      <c r="R19" s="31">
        <v>101</v>
      </c>
      <c r="S19" s="31">
        <v>110.3</v>
      </c>
      <c r="T19" s="31">
        <v>114.9</v>
      </c>
      <c r="U19" s="31">
        <v>106.2</v>
      </c>
      <c r="V19" s="31">
        <v>118.7</v>
      </c>
      <c r="W19" s="31">
        <v>104.1</v>
      </c>
      <c r="X19" s="31">
        <v>90.1</v>
      </c>
      <c r="Y19" s="31">
        <v>74.5</v>
      </c>
      <c r="Z19" s="31">
        <v>88.4</v>
      </c>
      <c r="AA19" s="31">
        <v>103.5</v>
      </c>
      <c r="AB19" s="31">
        <v>103.2</v>
      </c>
      <c r="AC19" s="31">
        <v>95.8</v>
      </c>
      <c r="AD19" s="31">
        <v>99.6</v>
      </c>
    </row>
    <row r="20" spans="1:30" s="49" customFormat="1" ht="15.75" customHeight="1">
      <c r="A20" s="32" t="s">
        <v>32</v>
      </c>
      <c r="B20" s="33">
        <v>99.6</v>
      </c>
      <c r="C20" s="31">
        <v>99.3</v>
      </c>
      <c r="D20" s="31">
        <v>102.6</v>
      </c>
      <c r="E20" s="31">
        <v>101.8</v>
      </c>
      <c r="F20" s="31">
        <v>98.9</v>
      </c>
      <c r="G20" s="31">
        <v>98.9</v>
      </c>
      <c r="H20" s="31">
        <v>91.3</v>
      </c>
      <c r="I20" s="31">
        <v>90.6</v>
      </c>
      <c r="J20" s="31">
        <v>96.1</v>
      </c>
      <c r="K20" s="31">
        <v>101.1</v>
      </c>
      <c r="L20" s="31">
        <v>101.8</v>
      </c>
      <c r="M20" s="31">
        <v>100</v>
      </c>
      <c r="N20" s="31">
        <v>99.7</v>
      </c>
      <c r="O20" s="31">
        <v>100.3</v>
      </c>
      <c r="P20" s="31">
        <v>98.7</v>
      </c>
      <c r="Q20" s="31">
        <v>98.4</v>
      </c>
      <c r="R20" s="31">
        <v>101</v>
      </c>
      <c r="S20" s="31">
        <v>110.2</v>
      </c>
      <c r="T20" s="31">
        <v>114.8</v>
      </c>
      <c r="U20" s="31">
        <v>106.2</v>
      </c>
      <c r="V20" s="31">
        <v>119.4</v>
      </c>
      <c r="W20" s="31">
        <v>104.1</v>
      </c>
      <c r="X20" s="31">
        <v>89.9</v>
      </c>
      <c r="Y20" s="31">
        <v>74.1</v>
      </c>
      <c r="Z20" s="31">
        <v>88.6</v>
      </c>
      <c r="AA20" s="31">
        <v>104.1</v>
      </c>
      <c r="AB20" s="31">
        <v>102.8</v>
      </c>
      <c r="AC20" s="31">
        <v>95.8</v>
      </c>
      <c r="AD20" s="31">
        <v>99.6</v>
      </c>
    </row>
    <row r="21" spans="1:30" s="49" customFormat="1" ht="15.75" customHeight="1">
      <c r="A21" s="32" t="s">
        <v>33</v>
      </c>
      <c r="B21" s="33">
        <v>99.2</v>
      </c>
      <c r="C21" s="31">
        <v>98.6</v>
      </c>
      <c r="D21" s="31">
        <v>102.5</v>
      </c>
      <c r="E21" s="31">
        <v>100</v>
      </c>
      <c r="F21" s="31">
        <v>98.6</v>
      </c>
      <c r="G21" s="31">
        <v>98.6</v>
      </c>
      <c r="H21" s="31">
        <v>88.9</v>
      </c>
      <c r="I21" s="31">
        <v>87.6</v>
      </c>
      <c r="J21" s="31">
        <v>95.1</v>
      </c>
      <c r="K21" s="31">
        <v>102.4</v>
      </c>
      <c r="L21" s="31">
        <v>100.2</v>
      </c>
      <c r="M21" s="31">
        <v>99.4</v>
      </c>
      <c r="N21" s="31">
        <v>99.6</v>
      </c>
      <c r="O21" s="31">
        <v>100.3</v>
      </c>
      <c r="P21" s="31">
        <v>98.7</v>
      </c>
      <c r="Q21" s="31">
        <v>98.3</v>
      </c>
      <c r="R21" s="31">
        <v>101.3</v>
      </c>
      <c r="S21" s="31">
        <v>110.1</v>
      </c>
      <c r="T21" s="31">
        <v>114.4</v>
      </c>
      <c r="U21" s="31">
        <v>106.4</v>
      </c>
      <c r="V21" s="31">
        <v>118.9</v>
      </c>
      <c r="W21" s="31">
        <v>104.1</v>
      </c>
      <c r="X21" s="31">
        <v>90.2</v>
      </c>
      <c r="Y21" s="31">
        <v>73.5</v>
      </c>
      <c r="Z21" s="31">
        <v>88.9</v>
      </c>
      <c r="AA21" s="31">
        <v>104.2</v>
      </c>
      <c r="AB21" s="31">
        <v>105.1</v>
      </c>
      <c r="AC21" s="31">
        <v>96.1</v>
      </c>
      <c r="AD21" s="31">
        <v>99.6</v>
      </c>
    </row>
    <row r="22" spans="1:30" s="49" customFormat="1" ht="15.75" customHeight="1">
      <c r="A22" s="32" t="s">
        <v>34</v>
      </c>
      <c r="B22" s="33">
        <v>99.2</v>
      </c>
      <c r="C22" s="31">
        <v>99.3</v>
      </c>
      <c r="D22" s="31">
        <v>101.2</v>
      </c>
      <c r="E22" s="31">
        <v>100.2</v>
      </c>
      <c r="F22" s="31">
        <v>99</v>
      </c>
      <c r="G22" s="31">
        <v>100.4</v>
      </c>
      <c r="H22" s="31">
        <v>92.5</v>
      </c>
      <c r="I22" s="31">
        <v>95.9</v>
      </c>
      <c r="J22" s="31">
        <v>98.1</v>
      </c>
      <c r="K22" s="31">
        <v>100.6</v>
      </c>
      <c r="L22" s="31">
        <v>101.3</v>
      </c>
      <c r="M22" s="31">
        <v>98.8</v>
      </c>
      <c r="N22" s="31">
        <v>99.1</v>
      </c>
      <c r="O22" s="31">
        <v>100.3</v>
      </c>
      <c r="P22" s="31">
        <v>98.7</v>
      </c>
      <c r="Q22" s="31">
        <v>98.3</v>
      </c>
      <c r="R22" s="31">
        <v>101.4</v>
      </c>
      <c r="S22" s="31">
        <v>110</v>
      </c>
      <c r="T22" s="31">
        <v>113.9</v>
      </c>
      <c r="U22" s="31">
        <v>106.9</v>
      </c>
      <c r="V22" s="31">
        <v>118.8</v>
      </c>
      <c r="W22" s="31">
        <v>104.1</v>
      </c>
      <c r="X22" s="31">
        <v>89.5</v>
      </c>
      <c r="Y22" s="31">
        <v>71.7</v>
      </c>
      <c r="Z22" s="31">
        <v>87.4</v>
      </c>
      <c r="AA22" s="31">
        <v>104.6</v>
      </c>
      <c r="AB22" s="31">
        <v>105.6</v>
      </c>
      <c r="AC22" s="31">
        <v>95.6</v>
      </c>
      <c r="AD22" s="31">
        <v>99.6</v>
      </c>
    </row>
    <row r="23" spans="1:30" s="50" customFormat="1" ht="4.5" customHeight="1" thickBot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44"/>
    </row>
    <row r="24" spans="1:30" s="1" customFormat="1" ht="13.5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4"/>
    </row>
    <row r="25" spans="1:30" s="47" customFormat="1" ht="7.5" customHeight="1">
      <c r="A25" s="299" t="s">
        <v>0</v>
      </c>
      <c r="B25" s="297" t="s">
        <v>37</v>
      </c>
      <c r="C25" s="16"/>
      <c r="D25" s="16"/>
      <c r="E25" s="16"/>
      <c r="F25" s="16"/>
      <c r="G25" s="43"/>
      <c r="H25" s="297" t="s">
        <v>46</v>
      </c>
      <c r="I25" s="16"/>
      <c r="J25" s="16"/>
      <c r="K25" s="18"/>
      <c r="L25" s="297" t="s">
        <v>47</v>
      </c>
      <c r="M25" s="16"/>
      <c r="N25" s="16"/>
      <c r="O25" s="17"/>
      <c r="P25" s="307" t="s">
        <v>48</v>
      </c>
      <c r="Q25" s="16"/>
      <c r="R25" s="16"/>
      <c r="S25" s="18"/>
      <c r="T25" s="297" t="s">
        <v>49</v>
      </c>
      <c r="U25" s="16"/>
      <c r="V25" s="17"/>
      <c r="W25" s="17"/>
      <c r="X25" s="39"/>
      <c r="Y25" s="303" t="s">
        <v>18</v>
      </c>
      <c r="Z25" s="16"/>
      <c r="AA25" s="16"/>
      <c r="AB25" s="16"/>
      <c r="AC25" s="16"/>
      <c r="AD25" s="17"/>
    </row>
    <row r="26" spans="1:31" s="52" customFormat="1" ht="45" customHeight="1">
      <c r="A26" s="300"/>
      <c r="B26" s="298"/>
      <c r="C26" s="21" t="s">
        <v>14</v>
      </c>
      <c r="D26" s="40" t="s">
        <v>54</v>
      </c>
      <c r="E26" s="20" t="s">
        <v>15</v>
      </c>
      <c r="F26" s="24" t="s">
        <v>67</v>
      </c>
      <c r="G26" s="42" t="s">
        <v>68</v>
      </c>
      <c r="H26" s="298"/>
      <c r="I26" s="41" t="s">
        <v>57</v>
      </c>
      <c r="J26" s="24" t="s">
        <v>53</v>
      </c>
      <c r="K26" s="24" t="s">
        <v>36</v>
      </c>
      <c r="L26" s="298"/>
      <c r="M26" s="21" t="s">
        <v>16</v>
      </c>
      <c r="N26" s="24" t="s">
        <v>55</v>
      </c>
      <c r="O26" s="23" t="s">
        <v>17</v>
      </c>
      <c r="P26" s="308"/>
      <c r="Q26" s="25" t="s">
        <v>71</v>
      </c>
      <c r="R26" s="24" t="s">
        <v>62</v>
      </c>
      <c r="S26" s="22" t="s">
        <v>63</v>
      </c>
      <c r="T26" s="298"/>
      <c r="U26" s="42" t="s">
        <v>56</v>
      </c>
      <c r="V26" s="24" t="s">
        <v>64</v>
      </c>
      <c r="W26" s="24" t="s">
        <v>50</v>
      </c>
      <c r="X26" s="24" t="s">
        <v>51</v>
      </c>
      <c r="Y26" s="304"/>
      <c r="Z26" s="25" t="s">
        <v>52</v>
      </c>
      <c r="AA26" s="22" t="s">
        <v>65</v>
      </c>
      <c r="AB26" s="22" t="s">
        <v>66</v>
      </c>
      <c r="AC26" s="20" t="s">
        <v>19</v>
      </c>
      <c r="AD26" s="23" t="s">
        <v>20</v>
      </c>
      <c r="AE26" s="51"/>
    </row>
    <row r="27" spans="1:31" s="48" customFormat="1" ht="16.5" customHeight="1">
      <c r="A27" s="27" t="s">
        <v>76</v>
      </c>
      <c r="B27" s="33">
        <v>109</v>
      </c>
      <c r="C27" s="28">
        <v>112.1</v>
      </c>
      <c r="D27" s="28">
        <v>108.4</v>
      </c>
      <c r="E27" s="28">
        <v>106.7</v>
      </c>
      <c r="F27" s="28">
        <v>107.7</v>
      </c>
      <c r="G27" s="28">
        <v>98.1</v>
      </c>
      <c r="H27" s="28">
        <v>99.4</v>
      </c>
      <c r="I27" s="28">
        <v>104.7</v>
      </c>
      <c r="J27" s="28">
        <v>101.5</v>
      </c>
      <c r="K27" s="28">
        <v>96</v>
      </c>
      <c r="L27" s="28">
        <v>104.9</v>
      </c>
      <c r="M27" s="28">
        <v>102.3</v>
      </c>
      <c r="N27" s="28">
        <v>106.7</v>
      </c>
      <c r="O27" s="28">
        <v>101.4</v>
      </c>
      <c r="P27" s="28">
        <v>108.9</v>
      </c>
      <c r="Q27" s="28">
        <v>109.1</v>
      </c>
      <c r="R27" s="28">
        <v>99.8</v>
      </c>
      <c r="S27" s="28">
        <v>109.2</v>
      </c>
      <c r="T27" s="28">
        <v>106.3</v>
      </c>
      <c r="U27" s="28">
        <v>179.1</v>
      </c>
      <c r="V27" s="28">
        <v>111.1</v>
      </c>
      <c r="W27" s="28">
        <v>99.6</v>
      </c>
      <c r="X27" s="28">
        <v>102.3</v>
      </c>
      <c r="Y27" s="28">
        <v>99.1</v>
      </c>
      <c r="Z27" s="28">
        <v>99.9</v>
      </c>
      <c r="AA27" s="28">
        <v>100.9</v>
      </c>
      <c r="AB27" s="28">
        <v>104.2</v>
      </c>
      <c r="AC27" s="28">
        <v>91.2</v>
      </c>
      <c r="AD27" s="28">
        <v>97.8</v>
      </c>
      <c r="AE27" s="49"/>
    </row>
    <row r="28" spans="1:31" s="48" customFormat="1" ht="16.5" customHeight="1">
      <c r="A28" s="27" t="s">
        <v>84</v>
      </c>
      <c r="B28" s="33">
        <v>102.8</v>
      </c>
      <c r="C28" s="28">
        <v>104.1</v>
      </c>
      <c r="D28" s="28">
        <v>101.5</v>
      </c>
      <c r="E28" s="28">
        <v>103.9</v>
      </c>
      <c r="F28" s="28">
        <v>101.9</v>
      </c>
      <c r="G28" s="28">
        <v>99.8</v>
      </c>
      <c r="H28" s="28">
        <v>100.3</v>
      </c>
      <c r="I28" s="28">
        <v>102</v>
      </c>
      <c r="J28" s="28">
        <v>100.9</v>
      </c>
      <c r="K28" s="28">
        <v>99.2</v>
      </c>
      <c r="L28" s="28">
        <v>99.2</v>
      </c>
      <c r="M28" s="28">
        <v>100.9</v>
      </c>
      <c r="N28" s="28">
        <v>98.3</v>
      </c>
      <c r="O28" s="28">
        <v>100.8</v>
      </c>
      <c r="P28" s="28">
        <v>108.6</v>
      </c>
      <c r="Q28" s="28">
        <v>110.7</v>
      </c>
      <c r="R28" s="28">
        <v>99.8</v>
      </c>
      <c r="S28" s="28">
        <v>102.1</v>
      </c>
      <c r="T28" s="28">
        <v>103.1</v>
      </c>
      <c r="U28" s="28">
        <v>133.9</v>
      </c>
      <c r="V28" s="28">
        <v>107.6</v>
      </c>
      <c r="W28" s="28">
        <v>100</v>
      </c>
      <c r="X28" s="28">
        <v>100.8</v>
      </c>
      <c r="Y28" s="28">
        <v>98.4</v>
      </c>
      <c r="Z28" s="28">
        <v>99.7</v>
      </c>
      <c r="AA28" s="28">
        <v>99.5</v>
      </c>
      <c r="AB28" s="28">
        <v>101.1</v>
      </c>
      <c r="AC28" s="28">
        <v>91.2</v>
      </c>
      <c r="AD28" s="28">
        <v>97.9</v>
      </c>
      <c r="AE28" s="49"/>
    </row>
    <row r="29" spans="1:31" s="45" customFormat="1" ht="16.5" customHeight="1">
      <c r="A29" s="27" t="s">
        <v>79</v>
      </c>
      <c r="B29" s="33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28">
        <v>100</v>
      </c>
      <c r="I29" s="28">
        <v>100</v>
      </c>
      <c r="J29" s="28">
        <v>100</v>
      </c>
      <c r="K29" s="28">
        <v>100</v>
      </c>
      <c r="L29" s="28">
        <v>100</v>
      </c>
      <c r="M29" s="28">
        <v>100</v>
      </c>
      <c r="N29" s="28">
        <v>100</v>
      </c>
      <c r="O29" s="28">
        <v>100</v>
      </c>
      <c r="P29" s="28">
        <v>100</v>
      </c>
      <c r="Q29" s="28">
        <v>100</v>
      </c>
      <c r="R29" s="28">
        <v>100</v>
      </c>
      <c r="S29" s="28">
        <v>100</v>
      </c>
      <c r="T29" s="28">
        <v>100</v>
      </c>
      <c r="U29" s="28">
        <v>100</v>
      </c>
      <c r="V29" s="28">
        <v>100</v>
      </c>
      <c r="W29" s="28">
        <v>100</v>
      </c>
      <c r="X29" s="28">
        <v>100</v>
      </c>
      <c r="Y29" s="28">
        <v>100</v>
      </c>
      <c r="Z29" s="28">
        <v>100</v>
      </c>
      <c r="AA29" s="28">
        <v>100</v>
      </c>
      <c r="AB29" s="28">
        <v>100</v>
      </c>
      <c r="AC29" s="28">
        <v>100</v>
      </c>
      <c r="AD29" s="28">
        <v>100</v>
      </c>
      <c r="AE29" s="46"/>
    </row>
    <row r="30" spans="1:31" s="45" customFormat="1" ht="16.5" customHeight="1">
      <c r="A30" s="27" t="s">
        <v>77</v>
      </c>
      <c r="B30" s="33">
        <v>98.7</v>
      </c>
      <c r="C30" s="28">
        <v>98.2</v>
      </c>
      <c r="D30" s="28">
        <v>99.1</v>
      </c>
      <c r="E30" s="28">
        <v>99.2</v>
      </c>
      <c r="F30" s="28">
        <v>99.5</v>
      </c>
      <c r="G30" s="28">
        <v>99.2</v>
      </c>
      <c r="H30" s="28">
        <v>99</v>
      </c>
      <c r="I30" s="28">
        <v>96.9</v>
      </c>
      <c r="J30" s="28">
        <v>99.7</v>
      </c>
      <c r="K30" s="28">
        <v>100.1</v>
      </c>
      <c r="L30" s="28">
        <v>101.6</v>
      </c>
      <c r="M30" s="28">
        <v>100.4</v>
      </c>
      <c r="N30" s="28">
        <v>102.5</v>
      </c>
      <c r="O30" s="28">
        <v>99.7</v>
      </c>
      <c r="P30" s="28">
        <v>98.9</v>
      </c>
      <c r="Q30" s="28">
        <v>98.5</v>
      </c>
      <c r="R30" s="28">
        <v>100.1</v>
      </c>
      <c r="S30" s="28">
        <v>99.8</v>
      </c>
      <c r="T30" s="28">
        <v>94.9</v>
      </c>
      <c r="U30" s="28">
        <v>67.5</v>
      </c>
      <c r="V30" s="28">
        <v>97.8</v>
      </c>
      <c r="W30" s="28">
        <v>100.2</v>
      </c>
      <c r="X30" s="28">
        <v>100.5</v>
      </c>
      <c r="Y30" s="28">
        <v>103.6</v>
      </c>
      <c r="Z30" s="28">
        <v>100.1</v>
      </c>
      <c r="AA30" s="28">
        <v>98.7</v>
      </c>
      <c r="AB30" s="28">
        <v>99.8</v>
      </c>
      <c r="AC30" s="28">
        <v>126.2</v>
      </c>
      <c r="AD30" s="28">
        <v>105.3</v>
      </c>
      <c r="AE30" s="46"/>
    </row>
    <row r="31" spans="1:31" s="54" customFormat="1" ht="16.5" customHeight="1">
      <c r="A31" s="53" t="s">
        <v>78</v>
      </c>
      <c r="B31" s="55">
        <v>100.2</v>
      </c>
      <c r="C31" s="29">
        <v>99.3</v>
      </c>
      <c r="D31" s="29">
        <v>102.8</v>
      </c>
      <c r="E31" s="29">
        <v>100.8</v>
      </c>
      <c r="F31" s="29">
        <v>96.1</v>
      </c>
      <c r="G31" s="29">
        <v>98.8</v>
      </c>
      <c r="H31" s="29">
        <v>98.1</v>
      </c>
      <c r="I31" s="29">
        <v>94.3</v>
      </c>
      <c r="J31" s="29">
        <v>98.8</v>
      </c>
      <c r="K31" s="29">
        <v>100.3</v>
      </c>
      <c r="L31" s="29">
        <v>102</v>
      </c>
      <c r="M31" s="29">
        <v>101</v>
      </c>
      <c r="N31" s="29">
        <v>103.5</v>
      </c>
      <c r="O31" s="29">
        <v>98.5</v>
      </c>
      <c r="P31" s="29">
        <v>99.4</v>
      </c>
      <c r="Q31" s="29">
        <v>99.1</v>
      </c>
      <c r="R31" s="29">
        <v>102.1</v>
      </c>
      <c r="S31" s="29">
        <v>99.8</v>
      </c>
      <c r="T31" s="29">
        <v>92.5</v>
      </c>
      <c r="U31" s="29">
        <v>54.3</v>
      </c>
      <c r="V31" s="29">
        <v>97.1</v>
      </c>
      <c r="W31" s="29">
        <v>100.7</v>
      </c>
      <c r="X31" s="29">
        <v>100.1</v>
      </c>
      <c r="Y31" s="29">
        <v>103.4</v>
      </c>
      <c r="Z31" s="29">
        <v>100</v>
      </c>
      <c r="AA31" s="29">
        <v>97.3</v>
      </c>
      <c r="AB31" s="29">
        <v>101.3</v>
      </c>
      <c r="AC31" s="29">
        <v>126.2</v>
      </c>
      <c r="AD31" s="29">
        <v>105.3</v>
      </c>
      <c r="AE31" s="56"/>
    </row>
    <row r="32" spans="1:30" s="49" customFormat="1" ht="24" customHeight="1">
      <c r="A32" s="27" t="s">
        <v>83</v>
      </c>
      <c r="B32" s="30">
        <v>96.7</v>
      </c>
      <c r="C32" s="31">
        <v>94.5</v>
      </c>
      <c r="D32" s="31">
        <v>98.9</v>
      </c>
      <c r="E32" s="31">
        <v>99.6</v>
      </c>
      <c r="F32" s="31">
        <v>94.5</v>
      </c>
      <c r="G32" s="31">
        <v>99.3</v>
      </c>
      <c r="H32" s="31">
        <v>98.1</v>
      </c>
      <c r="I32" s="31">
        <v>94.6</v>
      </c>
      <c r="J32" s="31">
        <v>98.6</v>
      </c>
      <c r="K32" s="31">
        <v>100.2</v>
      </c>
      <c r="L32" s="31">
        <v>101.8</v>
      </c>
      <c r="M32" s="31">
        <v>100.6</v>
      </c>
      <c r="N32" s="31">
        <v>102.8</v>
      </c>
      <c r="O32" s="31">
        <v>99.6</v>
      </c>
      <c r="P32" s="31">
        <v>99.2</v>
      </c>
      <c r="Q32" s="31">
        <v>98.9</v>
      </c>
      <c r="R32" s="31">
        <v>100.1</v>
      </c>
      <c r="S32" s="31">
        <v>99.8</v>
      </c>
      <c r="T32" s="31">
        <v>92.2</v>
      </c>
      <c r="U32" s="31">
        <v>55.5</v>
      </c>
      <c r="V32" s="31">
        <v>98.3</v>
      </c>
      <c r="W32" s="31">
        <v>100.4</v>
      </c>
      <c r="X32" s="31">
        <v>98.7</v>
      </c>
      <c r="Y32" s="31">
        <v>103.8</v>
      </c>
      <c r="Z32" s="31">
        <v>100.1</v>
      </c>
      <c r="AA32" s="31">
        <v>97.7</v>
      </c>
      <c r="AB32" s="31">
        <v>103.6</v>
      </c>
      <c r="AC32" s="31">
        <v>126.2</v>
      </c>
      <c r="AD32" s="31">
        <v>105.3</v>
      </c>
    </row>
    <row r="33" spans="1:30" s="49" customFormat="1" ht="15.75" customHeight="1">
      <c r="A33" s="32" t="s">
        <v>24</v>
      </c>
      <c r="B33" s="33">
        <v>94.9</v>
      </c>
      <c r="C33" s="31">
        <v>94.4</v>
      </c>
      <c r="D33" s="31">
        <v>93.4</v>
      </c>
      <c r="E33" s="31">
        <v>99.8</v>
      </c>
      <c r="F33" s="31">
        <v>93.1</v>
      </c>
      <c r="G33" s="31">
        <v>99.1</v>
      </c>
      <c r="H33" s="31">
        <v>98.1</v>
      </c>
      <c r="I33" s="31">
        <v>94.1</v>
      </c>
      <c r="J33" s="31">
        <v>99.3</v>
      </c>
      <c r="K33" s="31">
        <v>100.2</v>
      </c>
      <c r="L33" s="31">
        <v>101.6</v>
      </c>
      <c r="M33" s="31">
        <v>99.7</v>
      </c>
      <c r="N33" s="31">
        <v>102.8</v>
      </c>
      <c r="O33" s="31">
        <v>99</v>
      </c>
      <c r="P33" s="31">
        <v>99.2</v>
      </c>
      <c r="Q33" s="31">
        <v>98.9</v>
      </c>
      <c r="R33" s="31">
        <v>100.1</v>
      </c>
      <c r="S33" s="31">
        <v>99.8</v>
      </c>
      <c r="T33" s="31">
        <v>91.8</v>
      </c>
      <c r="U33" s="31">
        <v>55.5</v>
      </c>
      <c r="V33" s="31">
        <v>98.1</v>
      </c>
      <c r="W33" s="31">
        <v>100.4</v>
      </c>
      <c r="X33" s="31">
        <v>98</v>
      </c>
      <c r="Y33" s="31">
        <v>103.6</v>
      </c>
      <c r="Z33" s="31">
        <v>100.2</v>
      </c>
      <c r="AA33" s="31">
        <v>97.7</v>
      </c>
      <c r="AB33" s="31">
        <v>101.1</v>
      </c>
      <c r="AC33" s="31">
        <v>126.2</v>
      </c>
      <c r="AD33" s="31">
        <v>105.3</v>
      </c>
    </row>
    <row r="34" spans="1:30" s="49" customFormat="1" ht="15.75" customHeight="1">
      <c r="A34" s="32" t="s">
        <v>25</v>
      </c>
      <c r="B34" s="30">
        <v>98</v>
      </c>
      <c r="C34" s="31">
        <v>101.1</v>
      </c>
      <c r="D34" s="31">
        <v>92.2</v>
      </c>
      <c r="E34" s="31">
        <v>100.8</v>
      </c>
      <c r="F34" s="31">
        <v>97.4</v>
      </c>
      <c r="G34" s="31">
        <v>99.1</v>
      </c>
      <c r="H34" s="31">
        <v>98.1</v>
      </c>
      <c r="I34" s="31">
        <v>94.2</v>
      </c>
      <c r="J34" s="31">
        <v>99.2</v>
      </c>
      <c r="K34" s="31">
        <v>100.2</v>
      </c>
      <c r="L34" s="31">
        <v>103.2</v>
      </c>
      <c r="M34" s="31">
        <v>100.6</v>
      </c>
      <c r="N34" s="31">
        <v>105.1</v>
      </c>
      <c r="O34" s="31">
        <v>99</v>
      </c>
      <c r="P34" s="31">
        <v>99.2</v>
      </c>
      <c r="Q34" s="31">
        <v>98.9</v>
      </c>
      <c r="R34" s="31">
        <v>100.1</v>
      </c>
      <c r="S34" s="31">
        <v>99.8</v>
      </c>
      <c r="T34" s="31">
        <v>92.4</v>
      </c>
      <c r="U34" s="31">
        <v>56.6</v>
      </c>
      <c r="V34" s="31">
        <v>96.7</v>
      </c>
      <c r="W34" s="31">
        <v>100.5</v>
      </c>
      <c r="X34" s="31">
        <v>99.4</v>
      </c>
      <c r="Y34" s="31">
        <v>103.4</v>
      </c>
      <c r="Z34" s="31">
        <v>100</v>
      </c>
      <c r="AA34" s="31">
        <v>97.5</v>
      </c>
      <c r="AB34" s="31">
        <v>100</v>
      </c>
      <c r="AC34" s="31">
        <v>126.2</v>
      </c>
      <c r="AD34" s="31">
        <v>105.3</v>
      </c>
    </row>
    <row r="35" spans="1:30" s="49" customFormat="1" ht="15.75" customHeight="1">
      <c r="A35" s="32" t="s">
        <v>26</v>
      </c>
      <c r="B35" s="33">
        <v>101.7</v>
      </c>
      <c r="C35" s="31">
        <v>100.7</v>
      </c>
      <c r="D35" s="31">
        <v>105.7</v>
      </c>
      <c r="E35" s="31">
        <v>100.8</v>
      </c>
      <c r="F35" s="31">
        <v>97.6</v>
      </c>
      <c r="G35" s="31">
        <v>97.7</v>
      </c>
      <c r="H35" s="31">
        <v>98.6</v>
      </c>
      <c r="I35" s="31">
        <v>95.2</v>
      </c>
      <c r="J35" s="31">
        <v>99.7</v>
      </c>
      <c r="K35" s="31">
        <v>100.3</v>
      </c>
      <c r="L35" s="31">
        <v>103.8</v>
      </c>
      <c r="M35" s="31">
        <v>101.1</v>
      </c>
      <c r="N35" s="31">
        <v>106.1</v>
      </c>
      <c r="O35" s="31">
        <v>99</v>
      </c>
      <c r="P35" s="31">
        <v>99.5</v>
      </c>
      <c r="Q35" s="31">
        <v>99.3</v>
      </c>
      <c r="R35" s="31">
        <v>102.7</v>
      </c>
      <c r="S35" s="31">
        <v>99.8</v>
      </c>
      <c r="T35" s="31">
        <v>92.3</v>
      </c>
      <c r="U35" s="31">
        <v>54.6</v>
      </c>
      <c r="V35" s="31">
        <v>96.3</v>
      </c>
      <c r="W35" s="31">
        <v>100.6</v>
      </c>
      <c r="X35" s="31">
        <v>99.9</v>
      </c>
      <c r="Y35" s="31">
        <v>103.6</v>
      </c>
      <c r="Z35" s="31">
        <v>100</v>
      </c>
      <c r="AA35" s="31">
        <v>97.6</v>
      </c>
      <c r="AB35" s="31">
        <v>101.9</v>
      </c>
      <c r="AC35" s="31">
        <v>126.2</v>
      </c>
      <c r="AD35" s="31">
        <v>105.2</v>
      </c>
    </row>
    <row r="36" spans="1:30" s="49" customFormat="1" ht="15.75" customHeight="1">
      <c r="A36" s="32" t="s">
        <v>27</v>
      </c>
      <c r="B36" s="30">
        <v>101.9</v>
      </c>
      <c r="C36" s="31">
        <v>100.4</v>
      </c>
      <c r="D36" s="31">
        <v>106.6</v>
      </c>
      <c r="E36" s="31">
        <v>101.6</v>
      </c>
      <c r="F36" s="31">
        <v>97.2</v>
      </c>
      <c r="G36" s="31">
        <v>98</v>
      </c>
      <c r="H36" s="31">
        <v>98.6</v>
      </c>
      <c r="I36" s="31">
        <v>95</v>
      </c>
      <c r="J36" s="31">
        <v>99.9</v>
      </c>
      <c r="K36" s="31">
        <v>100.3</v>
      </c>
      <c r="L36" s="31">
        <v>103.2</v>
      </c>
      <c r="M36" s="31">
        <v>101.1</v>
      </c>
      <c r="N36" s="31">
        <v>105.1</v>
      </c>
      <c r="O36" s="31">
        <v>99</v>
      </c>
      <c r="P36" s="31">
        <v>99.4</v>
      </c>
      <c r="Q36" s="31">
        <v>99.1</v>
      </c>
      <c r="R36" s="31">
        <v>102.7</v>
      </c>
      <c r="S36" s="31">
        <v>99.8</v>
      </c>
      <c r="T36" s="31">
        <v>93.1</v>
      </c>
      <c r="U36" s="31">
        <v>53.1</v>
      </c>
      <c r="V36" s="31">
        <v>98.4</v>
      </c>
      <c r="W36" s="31">
        <v>100.7</v>
      </c>
      <c r="X36" s="31">
        <v>101</v>
      </c>
      <c r="Y36" s="31">
        <v>103.5</v>
      </c>
      <c r="Z36" s="31">
        <v>100.1</v>
      </c>
      <c r="AA36" s="31">
        <v>97.6</v>
      </c>
      <c r="AB36" s="31">
        <v>101.4</v>
      </c>
      <c r="AC36" s="31">
        <v>126.2</v>
      </c>
      <c r="AD36" s="31">
        <v>105.2</v>
      </c>
    </row>
    <row r="37" spans="1:30" s="49" customFormat="1" ht="15.75" customHeight="1">
      <c r="A37" s="32" t="s">
        <v>28</v>
      </c>
      <c r="B37" s="33">
        <v>101.1</v>
      </c>
      <c r="C37" s="31">
        <v>99.9</v>
      </c>
      <c r="D37" s="31">
        <v>104.8</v>
      </c>
      <c r="E37" s="31">
        <v>101.7</v>
      </c>
      <c r="F37" s="31">
        <v>96.5</v>
      </c>
      <c r="G37" s="31">
        <v>98.4</v>
      </c>
      <c r="H37" s="31">
        <v>98.5</v>
      </c>
      <c r="I37" s="31">
        <v>95</v>
      </c>
      <c r="J37" s="31">
        <v>99.7</v>
      </c>
      <c r="K37" s="31">
        <v>100.3</v>
      </c>
      <c r="L37" s="31">
        <v>101.5</v>
      </c>
      <c r="M37" s="31">
        <v>100.5</v>
      </c>
      <c r="N37" s="31">
        <v>102.7</v>
      </c>
      <c r="O37" s="31">
        <v>98.9</v>
      </c>
      <c r="P37" s="31">
        <v>99.4</v>
      </c>
      <c r="Q37" s="31">
        <v>99.1</v>
      </c>
      <c r="R37" s="31">
        <v>102.7</v>
      </c>
      <c r="S37" s="31">
        <v>99.8</v>
      </c>
      <c r="T37" s="31">
        <v>92.4</v>
      </c>
      <c r="U37" s="31">
        <v>52.8</v>
      </c>
      <c r="V37" s="31">
        <v>98.3</v>
      </c>
      <c r="W37" s="31">
        <v>100.7</v>
      </c>
      <c r="X37" s="31">
        <v>99.9</v>
      </c>
      <c r="Y37" s="31">
        <v>103.5</v>
      </c>
      <c r="Z37" s="31">
        <v>100.1</v>
      </c>
      <c r="AA37" s="31">
        <v>97.6</v>
      </c>
      <c r="AB37" s="31">
        <v>101.2</v>
      </c>
      <c r="AC37" s="31">
        <v>126.2</v>
      </c>
      <c r="AD37" s="31">
        <v>105.2</v>
      </c>
    </row>
    <row r="38" spans="1:30" s="49" customFormat="1" ht="15.75" customHeight="1">
      <c r="A38" s="32" t="s">
        <v>29</v>
      </c>
      <c r="B38" s="30">
        <v>99.6</v>
      </c>
      <c r="C38" s="31">
        <v>98.1</v>
      </c>
      <c r="D38" s="31">
        <v>102.5</v>
      </c>
      <c r="E38" s="31">
        <v>101.6</v>
      </c>
      <c r="F38" s="31">
        <v>95.1</v>
      </c>
      <c r="G38" s="31">
        <v>98.9</v>
      </c>
      <c r="H38" s="31">
        <v>98.5</v>
      </c>
      <c r="I38" s="31">
        <v>95</v>
      </c>
      <c r="J38" s="31">
        <v>99.7</v>
      </c>
      <c r="K38" s="31">
        <v>100.3</v>
      </c>
      <c r="L38" s="31">
        <v>101</v>
      </c>
      <c r="M38" s="31">
        <v>101.6</v>
      </c>
      <c r="N38" s="31">
        <v>101.9</v>
      </c>
      <c r="O38" s="31">
        <v>98.5</v>
      </c>
      <c r="P38" s="31">
        <v>99.4</v>
      </c>
      <c r="Q38" s="31">
        <v>99.1</v>
      </c>
      <c r="R38" s="31">
        <v>102.7</v>
      </c>
      <c r="S38" s="31">
        <v>99.8</v>
      </c>
      <c r="T38" s="31">
        <v>93.1</v>
      </c>
      <c r="U38" s="31">
        <v>54.6</v>
      </c>
      <c r="V38" s="31">
        <v>98.3</v>
      </c>
      <c r="W38" s="31">
        <v>100.7</v>
      </c>
      <c r="X38" s="31">
        <v>100.6</v>
      </c>
      <c r="Y38" s="31">
        <v>103.3</v>
      </c>
      <c r="Z38" s="31">
        <v>100.1</v>
      </c>
      <c r="AA38" s="31">
        <v>97</v>
      </c>
      <c r="AB38" s="31">
        <v>100.9</v>
      </c>
      <c r="AC38" s="31">
        <v>126.2</v>
      </c>
      <c r="AD38" s="31">
        <v>105.2</v>
      </c>
    </row>
    <row r="39" spans="1:30" s="49" customFormat="1" ht="15.75" customHeight="1">
      <c r="A39" s="32" t="s">
        <v>30</v>
      </c>
      <c r="B39" s="33">
        <v>97.6</v>
      </c>
      <c r="C39" s="31">
        <v>96.1</v>
      </c>
      <c r="D39" s="31">
        <v>98.9</v>
      </c>
      <c r="E39" s="31">
        <v>100.9</v>
      </c>
      <c r="F39" s="31">
        <v>94.9</v>
      </c>
      <c r="G39" s="31">
        <v>98.9</v>
      </c>
      <c r="H39" s="31">
        <v>97.8</v>
      </c>
      <c r="I39" s="31">
        <v>93.7</v>
      </c>
      <c r="J39" s="31">
        <v>98.2</v>
      </c>
      <c r="K39" s="31">
        <v>100.3</v>
      </c>
      <c r="L39" s="31">
        <v>101.4</v>
      </c>
      <c r="M39" s="31">
        <v>103.1</v>
      </c>
      <c r="N39" s="31">
        <v>102.3</v>
      </c>
      <c r="O39" s="31">
        <v>98.5</v>
      </c>
      <c r="P39" s="31">
        <v>99.4</v>
      </c>
      <c r="Q39" s="31">
        <v>99.1</v>
      </c>
      <c r="R39" s="31">
        <v>102.7</v>
      </c>
      <c r="S39" s="31">
        <v>99.8</v>
      </c>
      <c r="T39" s="31">
        <v>94.7</v>
      </c>
      <c r="U39" s="31">
        <v>53.9</v>
      </c>
      <c r="V39" s="31">
        <v>97.7</v>
      </c>
      <c r="W39" s="31">
        <v>100.9</v>
      </c>
      <c r="X39" s="31">
        <v>104.1</v>
      </c>
      <c r="Y39" s="31">
        <v>103.4</v>
      </c>
      <c r="Z39" s="31">
        <v>100</v>
      </c>
      <c r="AA39" s="31">
        <v>97.4</v>
      </c>
      <c r="AB39" s="31">
        <v>101.3</v>
      </c>
      <c r="AC39" s="31">
        <v>126.2</v>
      </c>
      <c r="AD39" s="31">
        <v>105.2</v>
      </c>
    </row>
    <row r="40" spans="1:30" s="49" customFormat="1" ht="15.75" customHeight="1">
      <c r="A40" s="32" t="s">
        <v>31</v>
      </c>
      <c r="B40" s="30">
        <v>102.3</v>
      </c>
      <c r="C40" s="31">
        <v>100.7</v>
      </c>
      <c r="D40" s="31">
        <v>108</v>
      </c>
      <c r="E40" s="31">
        <v>101.1</v>
      </c>
      <c r="F40" s="31">
        <v>95</v>
      </c>
      <c r="G40" s="31">
        <v>99</v>
      </c>
      <c r="H40" s="31">
        <v>98.1</v>
      </c>
      <c r="I40" s="31">
        <v>94.3</v>
      </c>
      <c r="J40" s="31">
        <v>98.3</v>
      </c>
      <c r="K40" s="31">
        <v>100.3</v>
      </c>
      <c r="L40" s="31">
        <v>102</v>
      </c>
      <c r="M40" s="31">
        <v>100.6</v>
      </c>
      <c r="N40" s="31">
        <v>103.7</v>
      </c>
      <c r="O40" s="31">
        <v>98.4</v>
      </c>
      <c r="P40" s="31">
        <v>99.4</v>
      </c>
      <c r="Q40" s="31">
        <v>99.1</v>
      </c>
      <c r="R40" s="31">
        <v>102.7</v>
      </c>
      <c r="S40" s="31">
        <v>99.8</v>
      </c>
      <c r="T40" s="31">
        <v>93</v>
      </c>
      <c r="U40" s="31">
        <v>52.9</v>
      </c>
      <c r="V40" s="31">
        <v>97.9</v>
      </c>
      <c r="W40" s="31">
        <v>100.8</v>
      </c>
      <c r="X40" s="31">
        <v>101.1</v>
      </c>
      <c r="Y40" s="31">
        <v>103.4</v>
      </c>
      <c r="Z40" s="31">
        <v>100</v>
      </c>
      <c r="AA40" s="31">
        <v>97.3</v>
      </c>
      <c r="AB40" s="31">
        <v>100.9</v>
      </c>
      <c r="AC40" s="31">
        <v>126.2</v>
      </c>
      <c r="AD40" s="31">
        <v>105.2</v>
      </c>
    </row>
    <row r="41" spans="1:30" s="49" customFormat="1" ht="15.75" customHeight="1">
      <c r="A41" s="32" t="s">
        <v>32</v>
      </c>
      <c r="B41" s="33">
        <v>102.2</v>
      </c>
      <c r="C41" s="31">
        <v>100.4</v>
      </c>
      <c r="D41" s="31">
        <v>107.9</v>
      </c>
      <c r="E41" s="31">
        <v>100.6</v>
      </c>
      <c r="F41" s="31">
        <v>97</v>
      </c>
      <c r="G41" s="31">
        <v>98.7</v>
      </c>
      <c r="H41" s="31">
        <v>97.9</v>
      </c>
      <c r="I41" s="31">
        <v>93.7</v>
      </c>
      <c r="J41" s="31">
        <v>98.4</v>
      </c>
      <c r="K41" s="31">
        <v>100.3</v>
      </c>
      <c r="L41" s="31">
        <v>102.2</v>
      </c>
      <c r="M41" s="31">
        <v>100.9</v>
      </c>
      <c r="N41" s="31">
        <v>103.8</v>
      </c>
      <c r="O41" s="31">
        <v>98.4</v>
      </c>
      <c r="P41" s="31">
        <v>99.4</v>
      </c>
      <c r="Q41" s="31">
        <v>99.1</v>
      </c>
      <c r="R41" s="31">
        <v>102.7</v>
      </c>
      <c r="S41" s="31">
        <v>99.8</v>
      </c>
      <c r="T41" s="31">
        <v>92.6</v>
      </c>
      <c r="U41" s="31">
        <v>53.4</v>
      </c>
      <c r="V41" s="31">
        <v>96.5</v>
      </c>
      <c r="W41" s="31">
        <v>100.9</v>
      </c>
      <c r="X41" s="31">
        <v>100.7</v>
      </c>
      <c r="Y41" s="31">
        <v>103.4</v>
      </c>
      <c r="Z41" s="31">
        <v>100</v>
      </c>
      <c r="AA41" s="31">
        <v>97.1</v>
      </c>
      <c r="AB41" s="31">
        <v>101.3</v>
      </c>
      <c r="AC41" s="31">
        <v>126.2</v>
      </c>
      <c r="AD41" s="31">
        <v>105.2</v>
      </c>
    </row>
    <row r="42" spans="1:30" s="49" customFormat="1" ht="15.75" customHeight="1">
      <c r="A42" s="32" t="s">
        <v>33</v>
      </c>
      <c r="B42" s="30">
        <v>103.6</v>
      </c>
      <c r="C42" s="31">
        <v>103.2</v>
      </c>
      <c r="D42" s="31">
        <v>108.2</v>
      </c>
      <c r="E42" s="31">
        <v>100.5</v>
      </c>
      <c r="F42" s="31">
        <v>97.3</v>
      </c>
      <c r="G42" s="31">
        <v>99</v>
      </c>
      <c r="H42" s="31">
        <v>97.6</v>
      </c>
      <c r="I42" s="31">
        <v>93.3</v>
      </c>
      <c r="J42" s="31">
        <v>97.7</v>
      </c>
      <c r="K42" s="31">
        <v>100.3</v>
      </c>
      <c r="L42" s="31">
        <v>101.1</v>
      </c>
      <c r="M42" s="31">
        <v>100.5</v>
      </c>
      <c r="N42" s="31">
        <v>102.9</v>
      </c>
      <c r="O42" s="31">
        <v>96.9</v>
      </c>
      <c r="P42" s="31">
        <v>99.4</v>
      </c>
      <c r="Q42" s="31">
        <v>99.1</v>
      </c>
      <c r="R42" s="31">
        <v>102.7</v>
      </c>
      <c r="S42" s="31">
        <v>99.8</v>
      </c>
      <c r="T42" s="31">
        <v>91.6</v>
      </c>
      <c r="U42" s="31">
        <v>53.3</v>
      </c>
      <c r="V42" s="31">
        <v>95</v>
      </c>
      <c r="W42" s="31">
        <v>100.8</v>
      </c>
      <c r="X42" s="31">
        <v>99.4</v>
      </c>
      <c r="Y42" s="31">
        <v>103.2</v>
      </c>
      <c r="Z42" s="31">
        <v>100</v>
      </c>
      <c r="AA42" s="31">
        <v>96.7</v>
      </c>
      <c r="AB42" s="31">
        <v>100.7</v>
      </c>
      <c r="AC42" s="31">
        <v>126.2</v>
      </c>
      <c r="AD42" s="31">
        <v>105.2</v>
      </c>
    </row>
    <row r="43" spans="1:30" s="49" customFormat="1" ht="15.75" customHeight="1">
      <c r="A43" s="32" t="s">
        <v>34</v>
      </c>
      <c r="B43" s="33">
        <v>102.6</v>
      </c>
      <c r="C43" s="31">
        <v>101.6</v>
      </c>
      <c r="D43" s="31">
        <v>106.8</v>
      </c>
      <c r="E43" s="31">
        <v>100.9</v>
      </c>
      <c r="F43" s="31">
        <v>98.1</v>
      </c>
      <c r="G43" s="31">
        <v>99</v>
      </c>
      <c r="H43" s="31">
        <v>97.6</v>
      </c>
      <c r="I43" s="31">
        <v>93.8</v>
      </c>
      <c r="J43" s="31">
        <v>96.8</v>
      </c>
      <c r="K43" s="31">
        <v>100.3</v>
      </c>
      <c r="L43" s="31">
        <v>101.3</v>
      </c>
      <c r="M43" s="31">
        <v>101.1</v>
      </c>
      <c r="N43" s="31">
        <v>103.1</v>
      </c>
      <c r="O43" s="31">
        <v>96.8</v>
      </c>
      <c r="P43" s="31">
        <v>99.4</v>
      </c>
      <c r="Q43" s="31">
        <v>99.1</v>
      </c>
      <c r="R43" s="31">
        <v>102.7</v>
      </c>
      <c r="S43" s="31">
        <v>99.8</v>
      </c>
      <c r="T43" s="31">
        <v>90.9</v>
      </c>
      <c r="U43" s="31">
        <v>54.8</v>
      </c>
      <c r="V43" s="31">
        <v>94.2</v>
      </c>
      <c r="W43" s="31">
        <v>100.9</v>
      </c>
      <c r="X43" s="31">
        <v>98</v>
      </c>
      <c r="Y43" s="31">
        <v>103.1</v>
      </c>
      <c r="Z43" s="31">
        <v>100</v>
      </c>
      <c r="AA43" s="31">
        <v>96.2</v>
      </c>
      <c r="AB43" s="31">
        <v>101</v>
      </c>
      <c r="AC43" s="31">
        <v>126.2</v>
      </c>
      <c r="AD43" s="31">
        <v>105.2</v>
      </c>
    </row>
    <row r="44" spans="1:31" s="50" customFormat="1" ht="4.5" customHeight="1" thickBot="1">
      <c r="A44" s="9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8"/>
    </row>
    <row r="45" spans="1:28" s="5" customFormat="1" ht="16.5" customHeight="1">
      <c r="A45" s="2" t="s">
        <v>72</v>
      </c>
      <c r="B45" s="2"/>
      <c r="Q45" s="2"/>
      <c r="AB45" s="5" t="s">
        <v>21</v>
      </c>
    </row>
    <row r="46" spans="1:17" ht="13.5" customHeight="1">
      <c r="A46" s="2"/>
      <c r="I46" s="6"/>
      <c r="J46" s="7"/>
      <c r="Q46" s="2"/>
    </row>
    <row r="47" spans="1:10" ht="13.5" customHeight="1">
      <c r="A47" s="2"/>
      <c r="I47" s="6"/>
      <c r="J47" s="7"/>
    </row>
  </sheetData>
  <sheetProtection/>
  <mergeCells count="15">
    <mergeCell ref="X4:X5"/>
    <mergeCell ref="T25:T26"/>
    <mergeCell ref="A25:A26"/>
    <mergeCell ref="B25:B26"/>
    <mergeCell ref="H25:H26"/>
    <mergeCell ref="L25:L26"/>
    <mergeCell ref="A4:A5"/>
    <mergeCell ref="B4:B5"/>
    <mergeCell ref="C4:C5"/>
    <mergeCell ref="Y25:Y26"/>
    <mergeCell ref="A1:O1"/>
    <mergeCell ref="A2:O2"/>
    <mergeCell ref="P25:P26"/>
    <mergeCell ref="P4:P5"/>
    <mergeCell ref="S4:S5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110"/>
  <sheetViews>
    <sheetView zoomScaleSheetLayoutView="100" zoomScalePageLayoutView="0" workbookViewId="0" topLeftCell="A1">
      <selection activeCell="A1" sqref="A1:O1"/>
    </sheetView>
  </sheetViews>
  <sheetFormatPr defaultColWidth="11.00390625" defaultRowHeight="13.5"/>
  <cols>
    <col min="1" max="1" width="1.12109375" style="144" customWidth="1"/>
    <col min="2" max="2" width="16.125" style="145" customWidth="1"/>
    <col min="3" max="3" width="18.125" style="146" customWidth="1"/>
    <col min="4" max="4" width="9.125" style="147" customWidth="1"/>
    <col min="5" max="7" width="9.125" style="140" customWidth="1"/>
    <col min="8" max="8" width="9.125" style="143" customWidth="1"/>
    <col min="9" max="9" width="9.125" style="140" customWidth="1"/>
    <col min="10" max="10" width="9.00390625" style="144" customWidth="1"/>
    <col min="11" max="19" width="9.00390625" style="140" customWidth="1"/>
    <col min="20" max="16384" width="11.00390625" style="140" customWidth="1"/>
  </cols>
  <sheetData>
    <row r="1" spans="1:19" s="60" customFormat="1" ht="21.75" customHeight="1">
      <c r="A1" s="323"/>
      <c r="B1" s="323"/>
      <c r="C1" s="57"/>
      <c r="D1" s="58"/>
      <c r="E1" s="59"/>
      <c r="F1" s="59"/>
      <c r="G1" s="59"/>
      <c r="I1" s="59"/>
      <c r="J1" s="61"/>
      <c r="K1" s="59"/>
      <c r="M1" s="59"/>
      <c r="N1" s="59"/>
      <c r="O1" s="59"/>
      <c r="P1" s="59"/>
      <c r="Q1" s="59"/>
      <c r="R1" s="59"/>
      <c r="S1" s="62"/>
    </row>
    <row r="2" spans="1:19" s="67" customFormat="1" ht="48" customHeight="1">
      <c r="A2" s="324" t="s">
        <v>85</v>
      </c>
      <c r="B2" s="324"/>
      <c r="C2" s="324"/>
      <c r="D2" s="324"/>
      <c r="E2" s="324"/>
      <c r="F2" s="324"/>
      <c r="G2" s="324"/>
      <c r="H2" s="324"/>
      <c r="I2" s="324"/>
      <c r="J2" s="63"/>
      <c r="K2" s="64"/>
      <c r="L2" s="64"/>
      <c r="M2" s="64"/>
      <c r="N2" s="65"/>
      <c r="O2" s="65"/>
      <c r="P2" s="65"/>
      <c r="Q2" s="65"/>
      <c r="R2" s="65"/>
      <c r="S2" s="66"/>
    </row>
    <row r="3" spans="1:19" s="67" customFormat="1" ht="16.5" customHeight="1" thickBot="1">
      <c r="A3" s="68"/>
      <c r="B3" s="69"/>
      <c r="C3" s="69"/>
      <c r="D3" s="69"/>
      <c r="E3" s="70"/>
      <c r="F3" s="70"/>
      <c r="G3" s="70"/>
      <c r="H3" s="70"/>
      <c r="I3" s="70"/>
      <c r="J3" s="70"/>
      <c r="K3" s="70"/>
      <c r="L3" s="71"/>
      <c r="M3" s="70"/>
      <c r="N3" s="70"/>
      <c r="O3" s="70"/>
      <c r="P3" s="70"/>
      <c r="Q3" s="70"/>
      <c r="R3" s="70"/>
      <c r="S3" s="72" t="s">
        <v>86</v>
      </c>
    </row>
    <row r="4" spans="1:19" s="73" customFormat="1" ht="16.5" customHeight="1">
      <c r="A4" s="311" t="s">
        <v>87</v>
      </c>
      <c r="B4" s="311"/>
      <c r="C4" s="312"/>
      <c r="D4" s="315" t="s">
        <v>88</v>
      </c>
      <c r="E4" s="317" t="s">
        <v>89</v>
      </c>
      <c r="F4" s="317" t="s">
        <v>90</v>
      </c>
      <c r="G4" s="319" t="s">
        <v>91</v>
      </c>
      <c r="H4" s="321" t="s">
        <v>92</v>
      </c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1:19" s="77" customFormat="1" ht="16.5" customHeight="1">
      <c r="A5" s="313"/>
      <c r="B5" s="313"/>
      <c r="C5" s="314"/>
      <c r="D5" s="316"/>
      <c r="E5" s="318"/>
      <c r="F5" s="318"/>
      <c r="G5" s="320"/>
      <c r="H5" s="74" t="s">
        <v>93</v>
      </c>
      <c r="I5" s="75" t="s">
        <v>94</v>
      </c>
      <c r="J5" s="76" t="s">
        <v>95</v>
      </c>
      <c r="K5" s="74" t="s">
        <v>96</v>
      </c>
      <c r="L5" s="74" t="s">
        <v>97</v>
      </c>
      <c r="M5" s="74" t="s">
        <v>98</v>
      </c>
      <c r="N5" s="74" t="s">
        <v>99</v>
      </c>
      <c r="O5" s="74" t="s">
        <v>100</v>
      </c>
      <c r="P5" s="74" t="s">
        <v>101</v>
      </c>
      <c r="Q5" s="74" t="s">
        <v>102</v>
      </c>
      <c r="R5" s="74" t="s">
        <v>103</v>
      </c>
      <c r="S5" s="75" t="s">
        <v>104</v>
      </c>
    </row>
    <row r="6" spans="1:19" s="77" customFormat="1" ht="4.5" customHeight="1">
      <c r="A6" s="78"/>
      <c r="B6" s="78"/>
      <c r="C6" s="79"/>
      <c r="D6" s="79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89" customFormat="1" ht="15" customHeight="1">
      <c r="A7" s="83"/>
      <c r="B7" s="84" t="s">
        <v>105</v>
      </c>
      <c r="C7" s="85" t="s">
        <v>106</v>
      </c>
      <c r="D7" s="86" t="s">
        <v>107</v>
      </c>
      <c r="E7" s="87">
        <v>1717</v>
      </c>
      <c r="F7" s="87">
        <v>1737</v>
      </c>
      <c r="G7" s="88">
        <v>2178</v>
      </c>
      <c r="H7" s="87">
        <v>2147</v>
      </c>
      <c r="I7" s="87">
        <v>2147</v>
      </c>
      <c r="J7" s="87">
        <v>2147</v>
      </c>
      <c r="K7" s="87">
        <v>2130</v>
      </c>
      <c r="L7" s="87">
        <v>2147</v>
      </c>
      <c r="M7" s="87">
        <v>2147</v>
      </c>
      <c r="N7" s="87">
        <v>2113</v>
      </c>
      <c r="O7" s="87">
        <v>2113</v>
      </c>
      <c r="P7" s="87">
        <v>2230</v>
      </c>
      <c r="Q7" s="87">
        <v>2278</v>
      </c>
      <c r="R7" s="87">
        <v>2280</v>
      </c>
      <c r="S7" s="87">
        <v>2263</v>
      </c>
    </row>
    <row r="8" spans="1:19" s="89" customFormat="1" ht="15" customHeight="1">
      <c r="A8" s="83"/>
      <c r="B8" s="84" t="s">
        <v>108</v>
      </c>
      <c r="C8" s="85" t="s">
        <v>109</v>
      </c>
      <c r="D8" s="86" t="s">
        <v>110</v>
      </c>
      <c r="E8" s="87">
        <v>378</v>
      </c>
      <c r="F8" s="87">
        <v>389</v>
      </c>
      <c r="G8" s="88">
        <v>390</v>
      </c>
      <c r="H8" s="87">
        <v>399</v>
      </c>
      <c r="I8" s="87">
        <v>401</v>
      </c>
      <c r="J8" s="87">
        <v>400</v>
      </c>
      <c r="K8" s="87">
        <v>394</v>
      </c>
      <c r="L8" s="87">
        <v>398</v>
      </c>
      <c r="M8" s="87">
        <v>389</v>
      </c>
      <c r="N8" s="87">
        <v>389</v>
      </c>
      <c r="O8" s="87">
        <v>389</v>
      </c>
      <c r="P8" s="87">
        <v>380</v>
      </c>
      <c r="Q8" s="87">
        <v>378</v>
      </c>
      <c r="R8" s="87">
        <v>378</v>
      </c>
      <c r="S8" s="87">
        <v>387</v>
      </c>
    </row>
    <row r="9" spans="1:19" s="89" customFormat="1" ht="15" customHeight="1">
      <c r="A9" s="83"/>
      <c r="B9" s="84" t="s">
        <v>111</v>
      </c>
      <c r="C9" s="85" t="s">
        <v>112</v>
      </c>
      <c r="D9" s="86" t="s">
        <v>113</v>
      </c>
      <c r="E9" s="87">
        <v>60</v>
      </c>
      <c r="F9" s="87">
        <v>55</v>
      </c>
      <c r="G9" s="88">
        <v>52</v>
      </c>
      <c r="H9" s="87">
        <v>55</v>
      </c>
      <c r="I9" s="87">
        <v>55</v>
      </c>
      <c r="J9" s="87">
        <v>55</v>
      </c>
      <c r="K9" s="87">
        <v>51</v>
      </c>
      <c r="L9" s="87">
        <v>51</v>
      </c>
      <c r="M9" s="87">
        <v>51</v>
      </c>
      <c r="N9" s="87">
        <v>50</v>
      </c>
      <c r="O9" s="87">
        <v>50</v>
      </c>
      <c r="P9" s="87">
        <v>48</v>
      </c>
      <c r="Q9" s="87">
        <v>52</v>
      </c>
      <c r="R9" s="87">
        <v>52</v>
      </c>
      <c r="S9" s="87">
        <v>52</v>
      </c>
    </row>
    <row r="10" spans="1:19" s="89" customFormat="1" ht="15" customHeight="1">
      <c r="A10" s="83"/>
      <c r="B10" s="84" t="s">
        <v>114</v>
      </c>
      <c r="C10" s="85" t="s">
        <v>115</v>
      </c>
      <c r="D10" s="86" t="s">
        <v>113</v>
      </c>
      <c r="E10" s="87">
        <v>117</v>
      </c>
      <c r="F10" s="87">
        <v>105</v>
      </c>
      <c r="G10" s="88">
        <v>108</v>
      </c>
      <c r="H10" s="87">
        <v>117</v>
      </c>
      <c r="I10" s="87">
        <v>122</v>
      </c>
      <c r="J10" s="87">
        <v>101</v>
      </c>
      <c r="K10" s="87">
        <v>124</v>
      </c>
      <c r="L10" s="87">
        <v>95</v>
      </c>
      <c r="M10" s="87">
        <v>105</v>
      </c>
      <c r="N10" s="87">
        <v>107</v>
      </c>
      <c r="O10" s="87">
        <v>110</v>
      </c>
      <c r="P10" s="87">
        <v>111</v>
      </c>
      <c r="Q10" s="87">
        <v>99</v>
      </c>
      <c r="R10" s="87">
        <v>98</v>
      </c>
      <c r="S10" s="87">
        <v>111</v>
      </c>
    </row>
    <row r="11" spans="1:19" s="89" customFormat="1" ht="15" customHeight="1">
      <c r="A11" s="83"/>
      <c r="B11" s="84" t="s">
        <v>116</v>
      </c>
      <c r="C11" s="90" t="s">
        <v>117</v>
      </c>
      <c r="D11" s="86" t="s">
        <v>113</v>
      </c>
      <c r="E11" s="87">
        <v>94</v>
      </c>
      <c r="F11" s="87">
        <v>98</v>
      </c>
      <c r="G11" s="88">
        <v>93</v>
      </c>
      <c r="H11" s="87">
        <v>92</v>
      </c>
      <c r="I11" s="87">
        <v>84</v>
      </c>
      <c r="J11" s="87">
        <v>102</v>
      </c>
      <c r="K11" s="87">
        <v>114</v>
      </c>
      <c r="L11" s="87">
        <v>93</v>
      </c>
      <c r="M11" s="87">
        <v>87</v>
      </c>
      <c r="N11" s="87">
        <v>102</v>
      </c>
      <c r="O11" s="87">
        <v>92</v>
      </c>
      <c r="P11" s="87">
        <v>88</v>
      </c>
      <c r="Q11" s="87">
        <v>98</v>
      </c>
      <c r="R11" s="87">
        <v>82</v>
      </c>
      <c r="S11" s="87">
        <v>83</v>
      </c>
    </row>
    <row r="12" spans="1:19" s="93" customFormat="1" ht="15" customHeight="1">
      <c r="A12" s="83"/>
      <c r="B12" s="84" t="s">
        <v>118</v>
      </c>
      <c r="C12" s="85" t="s">
        <v>119</v>
      </c>
      <c r="D12" s="86" t="s">
        <v>113</v>
      </c>
      <c r="E12" s="91">
        <v>86</v>
      </c>
      <c r="F12" s="91">
        <v>87</v>
      </c>
      <c r="G12" s="92">
        <v>87</v>
      </c>
      <c r="H12" s="91">
        <v>87</v>
      </c>
      <c r="I12" s="91">
        <v>79</v>
      </c>
      <c r="J12" s="91">
        <v>92</v>
      </c>
      <c r="K12" s="91">
        <v>84</v>
      </c>
      <c r="L12" s="91">
        <v>107</v>
      </c>
      <c r="M12" s="91">
        <v>100</v>
      </c>
      <c r="N12" s="91">
        <v>91</v>
      </c>
      <c r="O12" s="91">
        <v>76</v>
      </c>
      <c r="P12" s="91">
        <v>86</v>
      </c>
      <c r="Q12" s="91">
        <v>87</v>
      </c>
      <c r="R12" s="91">
        <v>77</v>
      </c>
      <c r="S12" s="91">
        <v>84</v>
      </c>
    </row>
    <row r="13" spans="1:19" s="93" customFormat="1" ht="15" customHeight="1">
      <c r="A13" s="83"/>
      <c r="B13" s="84" t="s">
        <v>120</v>
      </c>
      <c r="C13" s="85" t="s">
        <v>121</v>
      </c>
      <c r="D13" s="86" t="s">
        <v>113</v>
      </c>
      <c r="E13" s="91">
        <v>212</v>
      </c>
      <c r="F13" s="91">
        <v>250</v>
      </c>
      <c r="G13" s="92">
        <v>267</v>
      </c>
      <c r="H13" s="91">
        <v>296</v>
      </c>
      <c r="I13" s="91">
        <v>290</v>
      </c>
      <c r="J13" s="91">
        <v>276</v>
      </c>
      <c r="K13" s="91">
        <v>263</v>
      </c>
      <c r="L13" s="91">
        <v>273</v>
      </c>
      <c r="M13" s="91">
        <v>286</v>
      </c>
      <c r="N13" s="91">
        <v>275</v>
      </c>
      <c r="O13" s="91">
        <v>261</v>
      </c>
      <c r="P13" s="91">
        <v>236</v>
      </c>
      <c r="Q13" s="91">
        <v>248</v>
      </c>
      <c r="R13" s="91">
        <v>255</v>
      </c>
      <c r="S13" s="91">
        <v>248</v>
      </c>
    </row>
    <row r="14" spans="1:19" s="93" customFormat="1" ht="15" customHeight="1">
      <c r="A14" s="83"/>
      <c r="B14" s="84" t="s">
        <v>122</v>
      </c>
      <c r="C14" s="85" t="s">
        <v>123</v>
      </c>
      <c r="D14" s="86" t="s">
        <v>113</v>
      </c>
      <c r="E14" s="91">
        <v>121</v>
      </c>
      <c r="F14" s="91">
        <v>111</v>
      </c>
      <c r="G14" s="92">
        <v>111</v>
      </c>
      <c r="H14" s="91">
        <v>104</v>
      </c>
      <c r="I14" s="91">
        <v>112</v>
      </c>
      <c r="J14" s="91">
        <v>112</v>
      </c>
      <c r="K14" s="91">
        <v>116</v>
      </c>
      <c r="L14" s="91">
        <v>113</v>
      </c>
      <c r="M14" s="91">
        <v>113</v>
      </c>
      <c r="N14" s="91">
        <v>112</v>
      </c>
      <c r="O14" s="91">
        <v>113</v>
      </c>
      <c r="P14" s="91">
        <v>113</v>
      </c>
      <c r="Q14" s="91">
        <v>111</v>
      </c>
      <c r="R14" s="91">
        <v>111</v>
      </c>
      <c r="S14" s="91">
        <v>107</v>
      </c>
    </row>
    <row r="15" spans="1:19" s="93" customFormat="1" ht="15" customHeight="1">
      <c r="A15" s="83"/>
      <c r="B15" s="84" t="s">
        <v>124</v>
      </c>
      <c r="C15" s="94" t="s">
        <v>125</v>
      </c>
      <c r="D15" s="86" t="s">
        <v>126</v>
      </c>
      <c r="E15" s="91">
        <v>253</v>
      </c>
      <c r="F15" s="91">
        <v>251</v>
      </c>
      <c r="G15" s="92">
        <v>248</v>
      </c>
      <c r="H15" s="91">
        <v>248</v>
      </c>
      <c r="I15" s="91">
        <v>248</v>
      </c>
      <c r="J15" s="91">
        <v>248</v>
      </c>
      <c r="K15" s="91">
        <v>248</v>
      </c>
      <c r="L15" s="91">
        <v>248</v>
      </c>
      <c r="M15" s="91">
        <v>248</v>
      </c>
      <c r="N15" s="91">
        <v>248</v>
      </c>
      <c r="O15" s="91">
        <v>248</v>
      </c>
      <c r="P15" s="91">
        <v>248</v>
      </c>
      <c r="Q15" s="91">
        <v>248</v>
      </c>
      <c r="R15" s="91">
        <v>248</v>
      </c>
      <c r="S15" s="91">
        <v>248</v>
      </c>
    </row>
    <row r="16" spans="1:19" s="93" customFormat="1" ht="15" customHeight="1">
      <c r="A16" s="83"/>
      <c r="B16" s="84" t="s">
        <v>127</v>
      </c>
      <c r="C16" s="85" t="s">
        <v>128</v>
      </c>
      <c r="D16" s="86" t="s">
        <v>113</v>
      </c>
      <c r="E16" s="91">
        <v>589</v>
      </c>
      <c r="F16" s="91">
        <v>631</v>
      </c>
      <c r="G16" s="92">
        <v>641</v>
      </c>
      <c r="H16" s="91">
        <v>585</v>
      </c>
      <c r="I16" s="91">
        <v>617</v>
      </c>
      <c r="J16" s="91">
        <v>576</v>
      </c>
      <c r="K16" s="91">
        <v>644</v>
      </c>
      <c r="L16" s="91">
        <v>626</v>
      </c>
      <c r="M16" s="91">
        <v>628</v>
      </c>
      <c r="N16" s="91">
        <v>612</v>
      </c>
      <c r="O16" s="91">
        <v>631</v>
      </c>
      <c r="P16" s="91">
        <v>658</v>
      </c>
      <c r="Q16" s="91">
        <v>727</v>
      </c>
      <c r="R16" s="91">
        <v>742</v>
      </c>
      <c r="S16" s="91">
        <v>642</v>
      </c>
    </row>
    <row r="17" spans="1:19" s="93" customFormat="1" ht="15" customHeight="1">
      <c r="A17" s="83"/>
      <c r="B17" s="84" t="s">
        <v>129</v>
      </c>
      <c r="C17" s="85" t="s">
        <v>128</v>
      </c>
      <c r="D17" s="86" t="s">
        <v>113</v>
      </c>
      <c r="E17" s="91">
        <v>240</v>
      </c>
      <c r="F17" s="91">
        <v>226</v>
      </c>
      <c r="G17" s="92">
        <v>218</v>
      </c>
      <c r="H17" s="91">
        <v>225</v>
      </c>
      <c r="I17" s="91">
        <v>223</v>
      </c>
      <c r="J17" s="91">
        <v>223</v>
      </c>
      <c r="K17" s="91">
        <v>223</v>
      </c>
      <c r="L17" s="91">
        <v>223</v>
      </c>
      <c r="M17" s="91">
        <v>213</v>
      </c>
      <c r="N17" s="91">
        <v>213</v>
      </c>
      <c r="O17" s="91">
        <v>213</v>
      </c>
      <c r="P17" s="91">
        <v>221</v>
      </c>
      <c r="Q17" s="91">
        <v>220</v>
      </c>
      <c r="R17" s="91">
        <v>211</v>
      </c>
      <c r="S17" s="91">
        <v>211</v>
      </c>
    </row>
    <row r="18" spans="1:19" s="93" customFormat="1" ht="15" customHeight="1">
      <c r="A18" s="83"/>
      <c r="B18" s="84" t="s">
        <v>130</v>
      </c>
      <c r="C18" s="85" t="s">
        <v>131</v>
      </c>
      <c r="D18" s="86" t="s">
        <v>113</v>
      </c>
      <c r="E18" s="91">
        <v>114</v>
      </c>
      <c r="F18" s="91">
        <v>114</v>
      </c>
      <c r="G18" s="92">
        <v>111</v>
      </c>
      <c r="H18" s="91">
        <v>111</v>
      </c>
      <c r="I18" s="91">
        <v>113</v>
      </c>
      <c r="J18" s="91">
        <v>110</v>
      </c>
      <c r="K18" s="91">
        <v>112</v>
      </c>
      <c r="L18" s="91">
        <v>113</v>
      </c>
      <c r="M18" s="91">
        <v>113</v>
      </c>
      <c r="N18" s="91">
        <v>113</v>
      </c>
      <c r="O18" s="91">
        <v>112</v>
      </c>
      <c r="P18" s="91">
        <v>108</v>
      </c>
      <c r="Q18" s="91">
        <v>108</v>
      </c>
      <c r="R18" s="91">
        <v>110</v>
      </c>
      <c r="S18" s="91">
        <v>106</v>
      </c>
    </row>
    <row r="19" spans="1:19" s="93" customFormat="1" ht="15" customHeight="1">
      <c r="A19" s="83"/>
      <c r="B19" s="84" t="s">
        <v>132</v>
      </c>
      <c r="C19" s="85" t="s">
        <v>133</v>
      </c>
      <c r="D19" s="86" t="s">
        <v>134</v>
      </c>
      <c r="E19" s="91">
        <v>116</v>
      </c>
      <c r="F19" s="91">
        <v>116</v>
      </c>
      <c r="G19" s="92">
        <v>117</v>
      </c>
      <c r="H19" s="91">
        <v>117</v>
      </c>
      <c r="I19" s="91">
        <v>117</v>
      </c>
      <c r="J19" s="91">
        <v>117</v>
      </c>
      <c r="K19" s="91">
        <v>117</v>
      </c>
      <c r="L19" s="91">
        <v>117</v>
      </c>
      <c r="M19" s="91">
        <v>117</v>
      </c>
      <c r="N19" s="91">
        <v>117</v>
      </c>
      <c r="O19" s="91">
        <v>117</v>
      </c>
      <c r="P19" s="91">
        <v>117</v>
      </c>
      <c r="Q19" s="91">
        <v>117</v>
      </c>
      <c r="R19" s="91">
        <v>117</v>
      </c>
      <c r="S19" s="91">
        <v>117</v>
      </c>
    </row>
    <row r="20" spans="1:19" s="93" customFormat="1" ht="15" customHeight="1">
      <c r="A20" s="83"/>
      <c r="B20" s="84" t="s">
        <v>135</v>
      </c>
      <c r="C20" s="85" t="s">
        <v>136</v>
      </c>
      <c r="D20" s="86" t="s">
        <v>126</v>
      </c>
      <c r="E20" s="95">
        <v>190</v>
      </c>
      <c r="F20" s="95">
        <v>199</v>
      </c>
      <c r="G20" s="96">
        <v>190</v>
      </c>
      <c r="H20" s="95">
        <v>193</v>
      </c>
      <c r="I20" s="95">
        <v>193</v>
      </c>
      <c r="J20" s="95">
        <v>190</v>
      </c>
      <c r="K20" s="95">
        <v>190</v>
      </c>
      <c r="L20" s="95">
        <v>190</v>
      </c>
      <c r="M20" s="95">
        <v>191</v>
      </c>
      <c r="N20" s="95">
        <v>190</v>
      </c>
      <c r="O20" s="95">
        <v>188</v>
      </c>
      <c r="P20" s="95">
        <v>188</v>
      </c>
      <c r="Q20" s="95">
        <v>188</v>
      </c>
      <c r="R20" s="95">
        <v>188</v>
      </c>
      <c r="S20" s="95">
        <v>193</v>
      </c>
    </row>
    <row r="21" spans="1:19" s="93" customFormat="1" ht="15" customHeight="1">
      <c r="A21" s="83"/>
      <c r="B21" s="84" t="s">
        <v>137</v>
      </c>
      <c r="C21" s="85"/>
      <c r="D21" s="86" t="s">
        <v>110</v>
      </c>
      <c r="E21" s="91">
        <v>157</v>
      </c>
      <c r="F21" s="91">
        <v>133</v>
      </c>
      <c r="G21" s="92">
        <v>135</v>
      </c>
      <c r="H21" s="91">
        <v>187</v>
      </c>
      <c r="I21" s="91">
        <v>197</v>
      </c>
      <c r="J21" s="91">
        <v>164</v>
      </c>
      <c r="K21" s="91">
        <v>185</v>
      </c>
      <c r="L21" s="91">
        <v>182</v>
      </c>
      <c r="M21" s="91">
        <v>133</v>
      </c>
      <c r="N21" s="91">
        <v>104</v>
      </c>
      <c r="O21" s="91">
        <v>99</v>
      </c>
      <c r="P21" s="91">
        <v>85</v>
      </c>
      <c r="Q21" s="91">
        <v>92</v>
      </c>
      <c r="R21" s="91">
        <v>85</v>
      </c>
      <c r="S21" s="91">
        <v>112</v>
      </c>
    </row>
    <row r="22" spans="1:19" s="93" customFormat="1" ht="15" customHeight="1">
      <c r="A22" s="83"/>
      <c r="B22" s="84" t="s">
        <v>138</v>
      </c>
      <c r="C22" s="85" t="s">
        <v>139</v>
      </c>
      <c r="D22" s="86" t="s">
        <v>110</v>
      </c>
      <c r="E22" s="91">
        <v>1424</v>
      </c>
      <c r="F22" s="91">
        <v>1255</v>
      </c>
      <c r="G22" s="92">
        <v>586</v>
      </c>
      <c r="H22" s="91">
        <v>1546</v>
      </c>
      <c r="I22" s="91">
        <v>1520</v>
      </c>
      <c r="J22" s="91">
        <v>1251</v>
      </c>
      <c r="K22" s="91">
        <v>1104</v>
      </c>
      <c r="L22" s="91">
        <v>1126</v>
      </c>
      <c r="M22" s="91">
        <v>1065</v>
      </c>
      <c r="N22" s="91">
        <v>672</v>
      </c>
      <c r="O22" s="91">
        <v>613</v>
      </c>
      <c r="P22" s="91">
        <v>563</v>
      </c>
      <c r="Q22" s="91">
        <v>588</v>
      </c>
      <c r="R22" s="91">
        <v>520</v>
      </c>
      <c r="S22" s="91">
        <v>562</v>
      </c>
    </row>
    <row r="23" spans="1:19" s="93" customFormat="1" ht="15" customHeight="1">
      <c r="A23" s="83"/>
      <c r="B23" s="84" t="s">
        <v>140</v>
      </c>
      <c r="C23" s="85"/>
      <c r="D23" s="86" t="s">
        <v>110</v>
      </c>
      <c r="E23" s="91">
        <v>302</v>
      </c>
      <c r="F23" s="91">
        <v>302</v>
      </c>
      <c r="G23" s="92">
        <v>267</v>
      </c>
      <c r="H23" s="91">
        <v>253</v>
      </c>
      <c r="I23" s="91">
        <v>251</v>
      </c>
      <c r="J23" s="91">
        <v>279</v>
      </c>
      <c r="K23" s="91">
        <v>271</v>
      </c>
      <c r="L23" s="91">
        <v>390</v>
      </c>
      <c r="M23" s="91">
        <v>255</v>
      </c>
      <c r="N23" s="91">
        <v>241</v>
      </c>
      <c r="O23" s="91">
        <v>245</v>
      </c>
      <c r="P23" s="91">
        <v>237</v>
      </c>
      <c r="Q23" s="91">
        <v>256</v>
      </c>
      <c r="R23" s="91">
        <v>277</v>
      </c>
      <c r="S23" s="91">
        <v>249</v>
      </c>
    </row>
    <row r="24" spans="1:19" s="93" customFormat="1" ht="15" customHeight="1">
      <c r="A24" s="83"/>
      <c r="B24" s="84" t="s">
        <v>141</v>
      </c>
      <c r="C24" s="85"/>
      <c r="D24" s="86" t="s">
        <v>110</v>
      </c>
      <c r="E24" s="91">
        <v>150</v>
      </c>
      <c r="F24" s="91">
        <v>145</v>
      </c>
      <c r="G24" s="92">
        <v>154</v>
      </c>
      <c r="H24" s="91">
        <v>145</v>
      </c>
      <c r="I24" s="91">
        <v>158</v>
      </c>
      <c r="J24" s="91">
        <v>181</v>
      </c>
      <c r="K24" s="91">
        <v>247</v>
      </c>
      <c r="L24" s="91">
        <v>211</v>
      </c>
      <c r="M24" s="91">
        <v>164</v>
      </c>
      <c r="N24" s="91">
        <v>150</v>
      </c>
      <c r="O24" s="91">
        <v>123</v>
      </c>
      <c r="P24" s="91">
        <v>132</v>
      </c>
      <c r="Q24" s="91">
        <v>135</v>
      </c>
      <c r="R24" s="91">
        <v>94</v>
      </c>
      <c r="S24" s="91">
        <v>110</v>
      </c>
    </row>
    <row r="25" spans="1:19" s="93" customFormat="1" ht="15" customHeight="1">
      <c r="A25" s="83"/>
      <c r="B25" s="84" t="s">
        <v>142</v>
      </c>
      <c r="C25" s="85"/>
      <c r="D25" s="86" t="s">
        <v>110</v>
      </c>
      <c r="E25" s="91">
        <v>364</v>
      </c>
      <c r="F25" s="91">
        <v>355</v>
      </c>
      <c r="G25" s="92">
        <v>349</v>
      </c>
      <c r="H25" s="91">
        <v>291</v>
      </c>
      <c r="I25" s="91">
        <v>299</v>
      </c>
      <c r="J25" s="91">
        <v>362</v>
      </c>
      <c r="K25" s="91">
        <v>420</v>
      </c>
      <c r="L25" s="91">
        <v>411</v>
      </c>
      <c r="M25" s="91">
        <v>379</v>
      </c>
      <c r="N25" s="91">
        <v>470</v>
      </c>
      <c r="O25" s="91">
        <v>317</v>
      </c>
      <c r="P25" s="91">
        <v>300</v>
      </c>
      <c r="Q25" s="91">
        <v>349</v>
      </c>
      <c r="R25" s="91">
        <v>303</v>
      </c>
      <c r="S25" s="91">
        <v>288</v>
      </c>
    </row>
    <row r="26" spans="1:19" s="93" customFormat="1" ht="15" customHeight="1">
      <c r="A26" s="83"/>
      <c r="B26" s="84" t="s">
        <v>143</v>
      </c>
      <c r="C26" s="85"/>
      <c r="D26" s="86" t="s">
        <v>110</v>
      </c>
      <c r="E26" s="91">
        <v>751</v>
      </c>
      <c r="F26" s="91">
        <v>803</v>
      </c>
      <c r="G26" s="92">
        <v>833</v>
      </c>
      <c r="H26" s="91">
        <v>822</v>
      </c>
      <c r="I26" s="91">
        <v>769</v>
      </c>
      <c r="J26" s="91">
        <v>879</v>
      </c>
      <c r="K26" s="91">
        <v>1065</v>
      </c>
      <c r="L26" s="91">
        <v>1034</v>
      </c>
      <c r="M26" s="91">
        <v>935</v>
      </c>
      <c r="N26" s="91">
        <v>928</v>
      </c>
      <c r="O26" s="91">
        <v>763</v>
      </c>
      <c r="P26" s="91">
        <v>814</v>
      </c>
      <c r="Q26" s="91">
        <v>764</v>
      </c>
      <c r="R26" s="91">
        <v>626</v>
      </c>
      <c r="S26" s="91">
        <v>594</v>
      </c>
    </row>
    <row r="27" spans="1:19" s="93" customFormat="1" ht="15" customHeight="1">
      <c r="A27" s="83"/>
      <c r="B27" s="84" t="s">
        <v>144</v>
      </c>
      <c r="C27" s="85"/>
      <c r="D27" s="86" t="s">
        <v>110</v>
      </c>
      <c r="E27" s="91">
        <v>246</v>
      </c>
      <c r="F27" s="91">
        <v>235</v>
      </c>
      <c r="G27" s="92">
        <v>221</v>
      </c>
      <c r="H27" s="91">
        <v>219</v>
      </c>
      <c r="I27" s="91">
        <v>219</v>
      </c>
      <c r="J27" s="91">
        <v>204</v>
      </c>
      <c r="K27" s="91">
        <v>214</v>
      </c>
      <c r="L27" s="91">
        <v>210</v>
      </c>
      <c r="M27" s="91">
        <v>188</v>
      </c>
      <c r="N27" s="91">
        <v>272</v>
      </c>
      <c r="O27" s="91">
        <v>273</v>
      </c>
      <c r="P27" s="91">
        <v>225</v>
      </c>
      <c r="Q27" s="91">
        <v>204</v>
      </c>
      <c r="R27" s="91">
        <v>207</v>
      </c>
      <c r="S27" s="91">
        <v>216</v>
      </c>
    </row>
    <row r="28" spans="1:19" s="93" customFormat="1" ht="15" customHeight="1">
      <c r="A28" s="83"/>
      <c r="B28" s="84" t="s">
        <v>145</v>
      </c>
      <c r="C28" s="97" t="s">
        <v>146</v>
      </c>
      <c r="D28" s="86" t="s">
        <v>113</v>
      </c>
      <c r="E28" s="91">
        <v>575</v>
      </c>
      <c r="F28" s="91">
        <v>569</v>
      </c>
      <c r="G28" s="92">
        <v>600</v>
      </c>
      <c r="H28" s="91">
        <v>569</v>
      </c>
      <c r="I28" s="91">
        <v>569</v>
      </c>
      <c r="J28" s="91">
        <v>569</v>
      </c>
      <c r="K28" s="91">
        <v>569</v>
      </c>
      <c r="L28" s="91">
        <v>569</v>
      </c>
      <c r="M28" s="91">
        <v>569</v>
      </c>
      <c r="N28" s="91">
        <v>619</v>
      </c>
      <c r="O28" s="91">
        <v>619</v>
      </c>
      <c r="P28" s="91">
        <v>583</v>
      </c>
      <c r="Q28" s="91">
        <v>594</v>
      </c>
      <c r="R28" s="91">
        <v>594</v>
      </c>
      <c r="S28" s="91">
        <v>594</v>
      </c>
    </row>
    <row r="29" spans="1:19" s="93" customFormat="1" ht="15" customHeight="1">
      <c r="A29" s="83"/>
      <c r="B29" s="84" t="s">
        <v>147</v>
      </c>
      <c r="C29" s="85" t="s">
        <v>148</v>
      </c>
      <c r="D29" s="86" t="s">
        <v>113</v>
      </c>
      <c r="E29" s="91">
        <v>31</v>
      </c>
      <c r="F29" s="91">
        <v>29</v>
      </c>
      <c r="G29" s="92">
        <v>30</v>
      </c>
      <c r="H29" s="91">
        <v>30</v>
      </c>
      <c r="I29" s="91">
        <v>30</v>
      </c>
      <c r="J29" s="91">
        <v>30</v>
      </c>
      <c r="K29" s="91">
        <v>30</v>
      </c>
      <c r="L29" s="91">
        <v>30</v>
      </c>
      <c r="M29" s="91">
        <v>29</v>
      </c>
      <c r="N29" s="91">
        <v>29</v>
      </c>
      <c r="O29" s="91">
        <v>30</v>
      </c>
      <c r="P29" s="91">
        <v>32</v>
      </c>
      <c r="Q29" s="91">
        <v>32</v>
      </c>
      <c r="R29" s="91">
        <v>32</v>
      </c>
      <c r="S29" s="91">
        <v>32</v>
      </c>
    </row>
    <row r="30" spans="1:19" s="93" customFormat="1" ht="15" customHeight="1">
      <c r="A30" s="83"/>
      <c r="B30" s="84" t="s">
        <v>149</v>
      </c>
      <c r="C30" s="85" t="s">
        <v>150</v>
      </c>
      <c r="D30" s="86" t="s">
        <v>113</v>
      </c>
      <c r="E30" s="91">
        <v>145</v>
      </c>
      <c r="F30" s="91">
        <v>143</v>
      </c>
      <c r="G30" s="92">
        <v>137</v>
      </c>
      <c r="H30" s="91">
        <v>142</v>
      </c>
      <c r="I30" s="91">
        <v>141</v>
      </c>
      <c r="J30" s="91">
        <v>141</v>
      </c>
      <c r="K30" s="91">
        <v>141</v>
      </c>
      <c r="L30" s="91">
        <v>141</v>
      </c>
      <c r="M30" s="91">
        <v>141</v>
      </c>
      <c r="N30" s="91">
        <v>139</v>
      </c>
      <c r="O30" s="91">
        <v>141</v>
      </c>
      <c r="P30" s="91">
        <v>129</v>
      </c>
      <c r="Q30" s="91">
        <v>130</v>
      </c>
      <c r="R30" s="91">
        <v>130</v>
      </c>
      <c r="S30" s="91">
        <v>130</v>
      </c>
    </row>
    <row r="31" spans="1:19" s="93" customFormat="1" ht="15" customHeight="1">
      <c r="A31" s="83"/>
      <c r="B31" s="84" t="s">
        <v>151</v>
      </c>
      <c r="C31" s="85" t="s">
        <v>152</v>
      </c>
      <c r="D31" s="86" t="s">
        <v>113</v>
      </c>
      <c r="E31" s="91">
        <v>91</v>
      </c>
      <c r="F31" s="91">
        <v>88</v>
      </c>
      <c r="G31" s="92">
        <v>95</v>
      </c>
      <c r="H31" s="91">
        <v>102</v>
      </c>
      <c r="I31" s="91">
        <v>102</v>
      </c>
      <c r="J31" s="91">
        <v>97</v>
      </c>
      <c r="K31" s="91">
        <v>82</v>
      </c>
      <c r="L31" s="91">
        <v>82</v>
      </c>
      <c r="M31" s="91">
        <v>81</v>
      </c>
      <c r="N31" s="91">
        <v>81</v>
      </c>
      <c r="O31" s="91">
        <v>100</v>
      </c>
      <c r="P31" s="91">
        <v>103</v>
      </c>
      <c r="Q31" s="91">
        <v>102</v>
      </c>
      <c r="R31" s="91">
        <v>103</v>
      </c>
      <c r="S31" s="91">
        <v>103</v>
      </c>
    </row>
    <row r="32" spans="1:19" s="93" customFormat="1" ht="15" customHeight="1">
      <c r="A32" s="83"/>
      <c r="B32" s="84" t="s">
        <v>153</v>
      </c>
      <c r="C32" s="85" t="s">
        <v>123</v>
      </c>
      <c r="D32" s="86" t="s">
        <v>113</v>
      </c>
      <c r="E32" s="91">
        <v>205</v>
      </c>
      <c r="F32" s="91">
        <v>202</v>
      </c>
      <c r="G32" s="92">
        <v>191</v>
      </c>
      <c r="H32" s="91">
        <v>200</v>
      </c>
      <c r="I32" s="91">
        <v>200</v>
      </c>
      <c r="J32" s="91">
        <v>192</v>
      </c>
      <c r="K32" s="91">
        <v>192</v>
      </c>
      <c r="L32" s="91">
        <v>192</v>
      </c>
      <c r="M32" s="91">
        <v>192</v>
      </c>
      <c r="N32" s="91">
        <v>192</v>
      </c>
      <c r="O32" s="91">
        <v>192</v>
      </c>
      <c r="P32" s="91">
        <v>192</v>
      </c>
      <c r="Q32" s="91">
        <v>184</v>
      </c>
      <c r="R32" s="91">
        <v>184</v>
      </c>
      <c r="S32" s="91">
        <v>184</v>
      </c>
    </row>
    <row r="33" spans="1:19" s="93" customFormat="1" ht="15" customHeight="1">
      <c r="A33" s="83"/>
      <c r="B33" s="84" t="s">
        <v>154</v>
      </c>
      <c r="C33" s="85" t="s">
        <v>155</v>
      </c>
      <c r="D33" s="86" t="s">
        <v>110</v>
      </c>
      <c r="E33" s="91">
        <v>447</v>
      </c>
      <c r="F33" s="91">
        <v>444</v>
      </c>
      <c r="G33" s="92">
        <v>542</v>
      </c>
      <c r="H33" s="91">
        <v>488</v>
      </c>
      <c r="I33" s="91">
        <v>531</v>
      </c>
      <c r="J33" s="91">
        <v>520</v>
      </c>
      <c r="K33" s="91">
        <v>588</v>
      </c>
      <c r="L33" s="91">
        <v>626</v>
      </c>
      <c r="M33" s="91">
        <v>658</v>
      </c>
      <c r="N33" s="91">
        <v>703</v>
      </c>
      <c r="O33" s="95" t="s">
        <v>156</v>
      </c>
      <c r="P33" s="95" t="s">
        <v>156</v>
      </c>
      <c r="Q33" s="95" t="s">
        <v>156</v>
      </c>
      <c r="R33" s="91">
        <v>384</v>
      </c>
      <c r="S33" s="91">
        <v>376</v>
      </c>
    </row>
    <row r="34" spans="1:19" s="93" customFormat="1" ht="15" customHeight="1">
      <c r="A34" s="83"/>
      <c r="B34" s="84" t="s">
        <v>157</v>
      </c>
      <c r="C34" s="98" t="s">
        <v>158</v>
      </c>
      <c r="D34" s="86" t="s">
        <v>110</v>
      </c>
      <c r="E34" s="91">
        <v>568</v>
      </c>
      <c r="F34" s="91">
        <v>471</v>
      </c>
      <c r="G34" s="92">
        <v>510</v>
      </c>
      <c r="H34" s="91">
        <v>546</v>
      </c>
      <c r="I34" s="91">
        <v>561</v>
      </c>
      <c r="J34" s="91">
        <v>632</v>
      </c>
      <c r="K34" s="95" t="s">
        <v>156</v>
      </c>
      <c r="L34" s="95" t="s">
        <v>156</v>
      </c>
      <c r="M34" s="95" t="s">
        <v>156</v>
      </c>
      <c r="N34" s="95" t="s">
        <v>156</v>
      </c>
      <c r="O34" s="95" t="s">
        <v>156</v>
      </c>
      <c r="P34" s="91">
        <v>530</v>
      </c>
      <c r="Q34" s="91">
        <v>457</v>
      </c>
      <c r="R34" s="91">
        <v>433</v>
      </c>
      <c r="S34" s="91">
        <v>412</v>
      </c>
    </row>
    <row r="35" spans="1:19" s="93" customFormat="1" ht="15" customHeight="1">
      <c r="A35" s="83"/>
      <c r="B35" s="84" t="s">
        <v>159</v>
      </c>
      <c r="C35" s="99" t="s">
        <v>160</v>
      </c>
      <c r="D35" s="86" t="s">
        <v>161</v>
      </c>
      <c r="E35" s="91">
        <v>96</v>
      </c>
      <c r="F35" s="91">
        <v>104</v>
      </c>
      <c r="G35" s="92">
        <v>103</v>
      </c>
      <c r="H35" s="91">
        <v>114</v>
      </c>
      <c r="I35" s="91">
        <v>114</v>
      </c>
      <c r="J35" s="91">
        <v>114</v>
      </c>
      <c r="K35" s="91">
        <v>100</v>
      </c>
      <c r="L35" s="91">
        <v>100</v>
      </c>
      <c r="M35" s="91">
        <v>100</v>
      </c>
      <c r="N35" s="91">
        <v>100</v>
      </c>
      <c r="O35" s="91">
        <v>100</v>
      </c>
      <c r="P35" s="91">
        <v>100</v>
      </c>
      <c r="Q35" s="91">
        <v>100</v>
      </c>
      <c r="R35" s="91">
        <v>100</v>
      </c>
      <c r="S35" s="91">
        <v>100</v>
      </c>
    </row>
    <row r="36" spans="1:19" s="93" customFormat="1" ht="15" customHeight="1">
      <c r="A36" s="83"/>
      <c r="B36" s="84" t="s">
        <v>162</v>
      </c>
      <c r="C36" s="85" t="s">
        <v>163</v>
      </c>
      <c r="D36" s="86" t="s">
        <v>164</v>
      </c>
      <c r="E36" s="91">
        <v>295</v>
      </c>
      <c r="F36" s="91">
        <v>299</v>
      </c>
      <c r="G36" s="92">
        <v>305</v>
      </c>
      <c r="H36" s="91">
        <v>305</v>
      </c>
      <c r="I36" s="91">
        <v>305</v>
      </c>
      <c r="J36" s="91">
        <v>305</v>
      </c>
      <c r="K36" s="91">
        <v>321</v>
      </c>
      <c r="L36" s="91">
        <v>321</v>
      </c>
      <c r="M36" s="91">
        <v>306</v>
      </c>
      <c r="N36" s="91">
        <v>306</v>
      </c>
      <c r="O36" s="91">
        <v>303</v>
      </c>
      <c r="P36" s="91">
        <v>298</v>
      </c>
      <c r="Q36" s="91">
        <v>298</v>
      </c>
      <c r="R36" s="91">
        <v>298</v>
      </c>
      <c r="S36" s="91">
        <v>298</v>
      </c>
    </row>
    <row r="37" spans="1:19" s="93" customFormat="1" ht="15" customHeight="1">
      <c r="A37" s="83"/>
      <c r="B37" s="84" t="s">
        <v>165</v>
      </c>
      <c r="C37" s="85" t="s">
        <v>166</v>
      </c>
      <c r="D37" s="86" t="s">
        <v>167</v>
      </c>
      <c r="E37" s="91">
        <v>233</v>
      </c>
      <c r="F37" s="91">
        <v>229</v>
      </c>
      <c r="G37" s="92">
        <v>235</v>
      </c>
      <c r="H37" s="91">
        <v>233</v>
      </c>
      <c r="I37" s="91">
        <v>243</v>
      </c>
      <c r="J37" s="91">
        <v>233</v>
      </c>
      <c r="K37" s="91">
        <v>243</v>
      </c>
      <c r="L37" s="91">
        <v>233</v>
      </c>
      <c r="M37" s="91">
        <v>233</v>
      </c>
      <c r="N37" s="91">
        <v>233</v>
      </c>
      <c r="O37" s="91">
        <v>233</v>
      </c>
      <c r="P37" s="91">
        <v>233</v>
      </c>
      <c r="Q37" s="91">
        <v>233</v>
      </c>
      <c r="R37" s="91">
        <v>233</v>
      </c>
      <c r="S37" s="91">
        <v>233</v>
      </c>
    </row>
    <row r="38" spans="1:19" s="93" customFormat="1" ht="15" customHeight="1">
      <c r="A38" s="83"/>
      <c r="B38" s="84" t="s">
        <v>168</v>
      </c>
      <c r="C38" s="85" t="s">
        <v>169</v>
      </c>
      <c r="D38" s="86" t="s">
        <v>170</v>
      </c>
      <c r="E38" s="91">
        <v>265</v>
      </c>
      <c r="F38" s="91">
        <v>249</v>
      </c>
      <c r="G38" s="92">
        <v>239</v>
      </c>
      <c r="H38" s="91">
        <v>242</v>
      </c>
      <c r="I38" s="91">
        <v>215</v>
      </c>
      <c r="J38" s="91">
        <v>248</v>
      </c>
      <c r="K38" s="91">
        <v>248</v>
      </c>
      <c r="L38" s="91">
        <v>248</v>
      </c>
      <c r="M38" s="91">
        <v>248</v>
      </c>
      <c r="N38" s="91">
        <v>248</v>
      </c>
      <c r="O38" s="91">
        <v>231</v>
      </c>
      <c r="P38" s="91">
        <v>231</v>
      </c>
      <c r="Q38" s="91">
        <v>235</v>
      </c>
      <c r="R38" s="91">
        <v>235</v>
      </c>
      <c r="S38" s="91">
        <v>235</v>
      </c>
    </row>
    <row r="39" spans="1:19" s="93" customFormat="1" ht="15" customHeight="1">
      <c r="A39" s="83"/>
      <c r="B39" s="84" t="s">
        <v>171</v>
      </c>
      <c r="C39" s="85" t="s">
        <v>172</v>
      </c>
      <c r="D39" s="99" t="s">
        <v>173</v>
      </c>
      <c r="E39" s="91">
        <v>398</v>
      </c>
      <c r="F39" s="91">
        <v>380</v>
      </c>
      <c r="G39" s="92">
        <v>353</v>
      </c>
      <c r="H39" s="91">
        <v>360</v>
      </c>
      <c r="I39" s="91">
        <v>346</v>
      </c>
      <c r="J39" s="91">
        <v>346</v>
      </c>
      <c r="K39" s="91">
        <v>356</v>
      </c>
      <c r="L39" s="91">
        <v>356</v>
      </c>
      <c r="M39" s="91">
        <v>351</v>
      </c>
      <c r="N39" s="91">
        <v>351</v>
      </c>
      <c r="O39" s="91">
        <v>348</v>
      </c>
      <c r="P39" s="91">
        <v>348</v>
      </c>
      <c r="Q39" s="91">
        <v>360</v>
      </c>
      <c r="R39" s="91">
        <v>360</v>
      </c>
      <c r="S39" s="91">
        <v>360</v>
      </c>
    </row>
    <row r="40" spans="1:19" s="93" customFormat="1" ht="15" customHeight="1">
      <c r="A40" s="83"/>
      <c r="B40" s="84" t="s">
        <v>174</v>
      </c>
      <c r="C40" s="85" t="s">
        <v>175</v>
      </c>
      <c r="D40" s="86" t="s">
        <v>176</v>
      </c>
      <c r="E40" s="91">
        <v>182</v>
      </c>
      <c r="F40" s="91">
        <v>179</v>
      </c>
      <c r="G40" s="92">
        <v>176</v>
      </c>
      <c r="H40" s="91">
        <v>180</v>
      </c>
      <c r="I40" s="91">
        <v>180</v>
      </c>
      <c r="J40" s="91">
        <v>180</v>
      </c>
      <c r="K40" s="91">
        <v>175</v>
      </c>
      <c r="L40" s="91">
        <v>175</v>
      </c>
      <c r="M40" s="91">
        <v>175</v>
      </c>
      <c r="N40" s="91">
        <v>175</v>
      </c>
      <c r="O40" s="91">
        <v>175</v>
      </c>
      <c r="P40" s="91">
        <v>175</v>
      </c>
      <c r="Q40" s="91">
        <v>177</v>
      </c>
      <c r="R40" s="91">
        <v>175</v>
      </c>
      <c r="S40" s="91">
        <v>175</v>
      </c>
    </row>
    <row r="41" spans="1:19" s="93" customFormat="1" ht="15" customHeight="1">
      <c r="A41" s="83"/>
      <c r="B41" s="84" t="s">
        <v>177</v>
      </c>
      <c r="C41" s="85" t="s">
        <v>178</v>
      </c>
      <c r="D41" s="86" t="s">
        <v>113</v>
      </c>
      <c r="E41" s="91">
        <v>118</v>
      </c>
      <c r="F41" s="91">
        <v>114</v>
      </c>
      <c r="G41" s="92">
        <v>115</v>
      </c>
      <c r="H41" s="91">
        <v>114</v>
      </c>
      <c r="I41" s="91">
        <v>114</v>
      </c>
      <c r="J41" s="91">
        <v>114</v>
      </c>
      <c r="K41" s="91">
        <v>114</v>
      </c>
      <c r="L41" s="91">
        <v>114</v>
      </c>
      <c r="M41" s="91">
        <v>114</v>
      </c>
      <c r="N41" s="91">
        <v>114</v>
      </c>
      <c r="O41" s="91">
        <v>113</v>
      </c>
      <c r="P41" s="91">
        <v>121</v>
      </c>
      <c r="Q41" s="91">
        <v>119</v>
      </c>
      <c r="R41" s="91">
        <v>119</v>
      </c>
      <c r="S41" s="91">
        <v>111</v>
      </c>
    </row>
    <row r="42" spans="1:19" s="93" customFormat="1" ht="15" customHeight="1">
      <c r="A42" s="83"/>
      <c r="B42" s="84" t="s">
        <v>179</v>
      </c>
      <c r="C42" s="100" t="s">
        <v>180</v>
      </c>
      <c r="D42" s="86" t="s">
        <v>113</v>
      </c>
      <c r="E42" s="91">
        <v>121</v>
      </c>
      <c r="F42" s="91">
        <v>115</v>
      </c>
      <c r="G42" s="92">
        <v>110</v>
      </c>
      <c r="H42" s="91">
        <v>119</v>
      </c>
      <c r="I42" s="91">
        <v>112</v>
      </c>
      <c r="J42" s="91">
        <v>107</v>
      </c>
      <c r="K42" s="91">
        <v>108</v>
      </c>
      <c r="L42" s="91">
        <v>109</v>
      </c>
      <c r="M42" s="91">
        <v>106</v>
      </c>
      <c r="N42" s="91">
        <v>106</v>
      </c>
      <c r="O42" s="91">
        <v>103</v>
      </c>
      <c r="P42" s="91">
        <v>105</v>
      </c>
      <c r="Q42" s="91">
        <v>111</v>
      </c>
      <c r="R42" s="91">
        <v>113</v>
      </c>
      <c r="S42" s="91">
        <v>116</v>
      </c>
    </row>
    <row r="43" spans="1:19" s="93" customFormat="1" ht="15" customHeight="1">
      <c r="A43" s="83"/>
      <c r="B43" s="84" t="s">
        <v>181</v>
      </c>
      <c r="C43" s="85" t="s">
        <v>182</v>
      </c>
      <c r="D43" s="86" t="s">
        <v>113</v>
      </c>
      <c r="E43" s="91">
        <v>636</v>
      </c>
      <c r="F43" s="91">
        <v>601</v>
      </c>
      <c r="G43" s="92">
        <v>588</v>
      </c>
      <c r="H43" s="91">
        <v>633</v>
      </c>
      <c r="I43" s="91">
        <v>633</v>
      </c>
      <c r="J43" s="91">
        <v>567</v>
      </c>
      <c r="K43" s="91">
        <v>600</v>
      </c>
      <c r="L43" s="91">
        <v>600</v>
      </c>
      <c r="M43" s="91">
        <v>583</v>
      </c>
      <c r="N43" s="91">
        <v>583</v>
      </c>
      <c r="O43" s="91">
        <v>583</v>
      </c>
      <c r="P43" s="91">
        <v>575</v>
      </c>
      <c r="Q43" s="91">
        <v>583</v>
      </c>
      <c r="R43" s="91">
        <v>567</v>
      </c>
      <c r="S43" s="91">
        <v>550</v>
      </c>
    </row>
    <row r="44" spans="1:19" s="93" customFormat="1" ht="15" customHeight="1">
      <c r="A44" s="83"/>
      <c r="B44" s="84" t="s">
        <v>183</v>
      </c>
      <c r="C44" s="85" t="s">
        <v>184</v>
      </c>
      <c r="D44" s="86" t="s">
        <v>185</v>
      </c>
      <c r="E44" s="91">
        <v>65</v>
      </c>
      <c r="F44" s="91">
        <v>63</v>
      </c>
      <c r="G44" s="92">
        <v>66</v>
      </c>
      <c r="H44" s="91">
        <v>66</v>
      </c>
      <c r="I44" s="91">
        <v>66</v>
      </c>
      <c r="J44" s="91">
        <v>66</v>
      </c>
      <c r="K44" s="91">
        <v>63</v>
      </c>
      <c r="L44" s="91">
        <v>63</v>
      </c>
      <c r="M44" s="91">
        <v>66</v>
      </c>
      <c r="N44" s="91">
        <v>66</v>
      </c>
      <c r="O44" s="91">
        <v>66</v>
      </c>
      <c r="P44" s="91">
        <v>66</v>
      </c>
      <c r="Q44" s="91">
        <v>70</v>
      </c>
      <c r="R44" s="91">
        <v>70</v>
      </c>
      <c r="S44" s="91">
        <v>70</v>
      </c>
    </row>
    <row r="45" spans="1:19" s="93" customFormat="1" ht="15" customHeight="1">
      <c r="A45" s="83"/>
      <c r="B45" s="84" t="s">
        <v>186</v>
      </c>
      <c r="C45" s="85" t="s">
        <v>187</v>
      </c>
      <c r="D45" s="101" t="s">
        <v>188</v>
      </c>
      <c r="E45" s="91">
        <v>1042</v>
      </c>
      <c r="F45" s="91">
        <v>1006</v>
      </c>
      <c r="G45" s="92">
        <v>1001</v>
      </c>
      <c r="H45" s="91">
        <v>1059</v>
      </c>
      <c r="I45" s="91">
        <v>986</v>
      </c>
      <c r="J45" s="91">
        <v>1069</v>
      </c>
      <c r="K45" s="91">
        <v>991</v>
      </c>
      <c r="L45" s="91">
        <v>981</v>
      </c>
      <c r="M45" s="91">
        <v>991</v>
      </c>
      <c r="N45" s="91">
        <v>991</v>
      </c>
      <c r="O45" s="91">
        <v>987</v>
      </c>
      <c r="P45" s="91">
        <v>987</v>
      </c>
      <c r="Q45" s="91">
        <v>991</v>
      </c>
      <c r="R45" s="91">
        <v>986</v>
      </c>
      <c r="S45" s="91">
        <v>992</v>
      </c>
    </row>
    <row r="46" spans="1:19" s="93" customFormat="1" ht="15" customHeight="1">
      <c r="A46" s="83"/>
      <c r="B46" s="84" t="s">
        <v>189</v>
      </c>
      <c r="C46" s="90" t="s">
        <v>190</v>
      </c>
      <c r="D46" s="86" t="s">
        <v>191</v>
      </c>
      <c r="E46" s="91">
        <v>590</v>
      </c>
      <c r="F46" s="91">
        <v>590</v>
      </c>
      <c r="G46" s="92">
        <v>590</v>
      </c>
      <c r="H46" s="91">
        <v>590</v>
      </c>
      <c r="I46" s="91">
        <v>590</v>
      </c>
      <c r="J46" s="91">
        <v>590</v>
      </c>
      <c r="K46" s="91">
        <v>590</v>
      </c>
      <c r="L46" s="91">
        <v>590</v>
      </c>
      <c r="M46" s="91">
        <v>590</v>
      </c>
      <c r="N46" s="91">
        <v>590</v>
      </c>
      <c r="O46" s="91">
        <v>590</v>
      </c>
      <c r="P46" s="91">
        <v>590</v>
      </c>
      <c r="Q46" s="91">
        <v>590</v>
      </c>
      <c r="R46" s="91">
        <v>590</v>
      </c>
      <c r="S46" s="91">
        <v>590</v>
      </c>
    </row>
    <row r="47" spans="1:19" s="93" customFormat="1" ht="15" customHeight="1">
      <c r="A47" s="83"/>
      <c r="B47" s="84" t="s">
        <v>192</v>
      </c>
      <c r="C47" s="85" t="s">
        <v>123</v>
      </c>
      <c r="D47" s="86" t="s">
        <v>191</v>
      </c>
      <c r="E47" s="91">
        <v>697</v>
      </c>
      <c r="F47" s="91">
        <v>703</v>
      </c>
      <c r="G47" s="92">
        <v>703</v>
      </c>
      <c r="H47" s="91">
        <v>703</v>
      </c>
      <c r="I47" s="91">
        <v>703</v>
      </c>
      <c r="J47" s="91">
        <v>703</v>
      </c>
      <c r="K47" s="91">
        <v>703</v>
      </c>
      <c r="L47" s="91">
        <v>703</v>
      </c>
      <c r="M47" s="91">
        <v>703</v>
      </c>
      <c r="N47" s="91">
        <v>703</v>
      </c>
      <c r="O47" s="91">
        <v>703</v>
      </c>
      <c r="P47" s="91">
        <v>703</v>
      </c>
      <c r="Q47" s="91">
        <v>703</v>
      </c>
      <c r="R47" s="91">
        <v>703</v>
      </c>
      <c r="S47" s="91">
        <v>703</v>
      </c>
    </row>
    <row r="48" spans="1:19" s="93" customFormat="1" ht="15" customHeight="1">
      <c r="A48" s="83"/>
      <c r="B48" s="84" t="s">
        <v>193</v>
      </c>
      <c r="C48" s="85" t="s">
        <v>194</v>
      </c>
      <c r="D48" s="86" t="s">
        <v>195</v>
      </c>
      <c r="E48" s="91">
        <v>4221</v>
      </c>
      <c r="F48" s="91">
        <v>4179</v>
      </c>
      <c r="G48" s="92">
        <v>4126</v>
      </c>
      <c r="H48" s="91">
        <v>4169</v>
      </c>
      <c r="I48" s="91">
        <v>4164</v>
      </c>
      <c r="J48" s="91">
        <v>4163</v>
      </c>
      <c r="K48" s="91">
        <v>4159</v>
      </c>
      <c r="L48" s="91">
        <v>4148</v>
      </c>
      <c r="M48" s="91">
        <v>4134</v>
      </c>
      <c r="N48" s="91">
        <v>4131</v>
      </c>
      <c r="O48" s="91">
        <v>4122</v>
      </c>
      <c r="P48" s="91">
        <v>4082</v>
      </c>
      <c r="Q48" s="91">
        <v>4078</v>
      </c>
      <c r="R48" s="91">
        <v>4082</v>
      </c>
      <c r="S48" s="91">
        <v>4079</v>
      </c>
    </row>
    <row r="49" spans="1:19" s="93" customFormat="1" ht="15" customHeight="1">
      <c r="A49" s="83"/>
      <c r="B49" s="84" t="s">
        <v>196</v>
      </c>
      <c r="C49" s="102" t="s">
        <v>197</v>
      </c>
      <c r="D49" s="86" t="s">
        <v>198</v>
      </c>
      <c r="E49" s="91">
        <v>7750</v>
      </c>
      <c r="F49" s="91">
        <v>7750</v>
      </c>
      <c r="G49" s="92">
        <v>7938</v>
      </c>
      <c r="H49" s="91">
        <v>7750</v>
      </c>
      <c r="I49" s="91">
        <v>7750</v>
      </c>
      <c r="J49" s="91">
        <v>7750</v>
      </c>
      <c r="K49" s="91">
        <v>8000</v>
      </c>
      <c r="L49" s="91">
        <v>8000</v>
      </c>
      <c r="M49" s="91">
        <v>8000</v>
      </c>
      <c r="N49" s="91">
        <v>8000</v>
      </c>
      <c r="O49" s="91">
        <v>8000</v>
      </c>
      <c r="P49" s="91">
        <v>8000</v>
      </c>
      <c r="Q49" s="91">
        <v>8000</v>
      </c>
      <c r="R49" s="91">
        <v>8000</v>
      </c>
      <c r="S49" s="91">
        <v>8000</v>
      </c>
    </row>
    <row r="50" spans="1:19" s="93" customFormat="1" ht="15" customHeight="1">
      <c r="A50" s="83"/>
      <c r="B50" s="84" t="s">
        <v>199</v>
      </c>
      <c r="C50" s="85" t="s">
        <v>200</v>
      </c>
      <c r="D50" s="86" t="s">
        <v>198</v>
      </c>
      <c r="E50" s="91">
        <v>11025</v>
      </c>
      <c r="F50" s="91">
        <v>11025</v>
      </c>
      <c r="G50" s="92">
        <v>11025</v>
      </c>
      <c r="H50" s="91">
        <v>11025</v>
      </c>
      <c r="I50" s="91">
        <v>11025</v>
      </c>
      <c r="J50" s="91">
        <v>11025</v>
      </c>
      <c r="K50" s="91">
        <v>11025</v>
      </c>
      <c r="L50" s="91">
        <v>11025</v>
      </c>
      <c r="M50" s="91">
        <v>11025</v>
      </c>
      <c r="N50" s="91">
        <v>11025</v>
      </c>
      <c r="O50" s="91">
        <v>11025</v>
      </c>
      <c r="P50" s="91">
        <v>11025</v>
      </c>
      <c r="Q50" s="91">
        <v>11025</v>
      </c>
      <c r="R50" s="91">
        <v>11025</v>
      </c>
      <c r="S50" s="91">
        <v>11025</v>
      </c>
    </row>
    <row r="51" spans="1:19" s="108" customFormat="1" ht="4.5" customHeight="1" thickBot="1">
      <c r="A51" s="103"/>
      <c r="B51" s="103"/>
      <c r="C51" s="104"/>
      <c r="D51" s="105"/>
      <c r="E51" s="106"/>
      <c r="F51" s="106"/>
      <c r="G51" s="106"/>
      <c r="H51" s="106"/>
      <c r="I51" s="106"/>
      <c r="J51" s="107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19" s="112" customFormat="1" ht="16.5" customHeight="1">
      <c r="A52" s="109" t="s">
        <v>201</v>
      </c>
      <c r="B52" s="110"/>
      <c r="C52" s="110"/>
      <c r="D52" s="110"/>
      <c r="E52" s="111"/>
      <c r="F52" s="111"/>
      <c r="G52" s="111"/>
      <c r="H52" s="111"/>
      <c r="I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1:19" s="116" customFormat="1" ht="13.5" customHeight="1">
      <c r="A53" s="67" t="s">
        <v>202</v>
      </c>
      <c r="B53" s="113"/>
      <c r="C53" s="113"/>
      <c r="D53" s="113"/>
      <c r="E53" s="114"/>
      <c r="F53" s="114"/>
      <c r="G53" s="114"/>
      <c r="H53" s="114"/>
      <c r="I53" s="114"/>
      <c r="J53" s="115" t="s">
        <v>203</v>
      </c>
      <c r="K53" s="114"/>
      <c r="L53" s="114"/>
      <c r="M53" s="114"/>
      <c r="N53" s="114"/>
      <c r="O53" s="114"/>
      <c r="P53" s="114"/>
      <c r="Q53" s="114"/>
      <c r="R53" s="114"/>
      <c r="S53" s="114"/>
    </row>
    <row r="54" spans="1:19" s="116" customFormat="1" ht="13.5" customHeight="1">
      <c r="A54" s="115" t="s">
        <v>204</v>
      </c>
      <c r="B54" s="113"/>
      <c r="C54" s="113"/>
      <c r="D54" s="113"/>
      <c r="E54" s="114"/>
      <c r="F54" s="114"/>
      <c r="G54" s="114"/>
      <c r="H54" s="114"/>
      <c r="I54" s="114"/>
      <c r="J54" s="115" t="s">
        <v>205</v>
      </c>
      <c r="K54" s="114"/>
      <c r="L54" s="114"/>
      <c r="M54" s="114"/>
      <c r="N54" s="114"/>
      <c r="O54" s="114"/>
      <c r="P54" s="114"/>
      <c r="Q54" s="114"/>
      <c r="R54" s="114"/>
      <c r="S54" s="114"/>
    </row>
    <row r="55" spans="1:19" s="116" customFormat="1" ht="13.5" customHeight="1">
      <c r="A55" s="115" t="s">
        <v>206</v>
      </c>
      <c r="B55" s="113"/>
      <c r="C55" s="113"/>
      <c r="D55" s="113"/>
      <c r="E55" s="114"/>
      <c r="F55" s="114"/>
      <c r="G55" s="114"/>
      <c r="H55" s="114"/>
      <c r="I55" s="114"/>
      <c r="J55" s="115" t="s">
        <v>207</v>
      </c>
      <c r="K55" s="114"/>
      <c r="L55" s="114"/>
      <c r="M55" s="114"/>
      <c r="N55" s="114"/>
      <c r="O55" s="114"/>
      <c r="P55" s="114"/>
      <c r="Q55" s="114"/>
      <c r="R55" s="114"/>
      <c r="S55" s="114"/>
    </row>
    <row r="56" spans="1:19" s="116" customFormat="1" ht="13.5" customHeight="1">
      <c r="A56" s="115" t="s">
        <v>208</v>
      </c>
      <c r="B56" s="113"/>
      <c r="C56" s="113"/>
      <c r="D56" s="113"/>
      <c r="E56" s="114"/>
      <c r="F56" s="114"/>
      <c r="G56" s="114"/>
      <c r="H56" s="114"/>
      <c r="I56" s="114"/>
      <c r="J56" s="115" t="s">
        <v>209</v>
      </c>
      <c r="K56" s="114"/>
      <c r="L56" s="114"/>
      <c r="M56" s="114"/>
      <c r="N56" s="114"/>
      <c r="O56" s="114"/>
      <c r="P56" s="114"/>
      <c r="Q56" s="114"/>
      <c r="R56" s="114"/>
      <c r="S56" s="114"/>
    </row>
    <row r="57" spans="1:19" s="60" customFormat="1" ht="21.75" customHeight="1">
      <c r="A57" s="309"/>
      <c r="B57" s="309"/>
      <c r="C57" s="117"/>
      <c r="D57" s="118"/>
      <c r="E57" s="61"/>
      <c r="F57" s="61"/>
      <c r="G57" s="61"/>
      <c r="H57" s="119"/>
      <c r="I57" s="61"/>
      <c r="J57" s="61"/>
      <c r="K57" s="61"/>
      <c r="L57" s="119"/>
      <c r="M57" s="61"/>
      <c r="N57" s="61"/>
      <c r="O57" s="61"/>
      <c r="P57" s="61"/>
      <c r="Q57" s="61"/>
      <c r="R57" s="61"/>
      <c r="S57" s="120"/>
    </row>
    <row r="58" spans="1:19" s="67" customFormat="1" ht="48" customHeight="1">
      <c r="A58" s="310" t="s">
        <v>210</v>
      </c>
      <c r="B58" s="310"/>
      <c r="C58" s="310"/>
      <c r="D58" s="310"/>
      <c r="E58" s="310"/>
      <c r="F58" s="310"/>
      <c r="G58" s="310"/>
      <c r="H58" s="310"/>
      <c r="I58" s="310"/>
      <c r="J58" s="121"/>
      <c r="K58" s="122"/>
      <c r="L58" s="122"/>
      <c r="M58" s="122"/>
      <c r="N58" s="123"/>
      <c r="O58" s="123"/>
      <c r="P58" s="123"/>
      <c r="Q58" s="123"/>
      <c r="R58" s="123"/>
      <c r="S58" s="66"/>
    </row>
    <row r="59" spans="1:19" s="67" customFormat="1" ht="16.5" customHeight="1" thickBot="1">
      <c r="A59" s="68"/>
      <c r="B59" s="69"/>
      <c r="C59" s="69"/>
      <c r="D59" s="69"/>
      <c r="E59" s="70"/>
      <c r="F59" s="70"/>
      <c r="G59" s="70"/>
      <c r="H59" s="70"/>
      <c r="I59" s="70"/>
      <c r="J59" s="70"/>
      <c r="K59" s="70"/>
      <c r="L59" s="71"/>
      <c r="M59" s="70"/>
      <c r="N59" s="70"/>
      <c r="O59" s="70"/>
      <c r="P59" s="70"/>
      <c r="Q59" s="70"/>
      <c r="R59" s="70"/>
      <c r="S59" s="72" t="s">
        <v>86</v>
      </c>
    </row>
    <row r="60" spans="1:19" s="73" customFormat="1" ht="16.5" customHeight="1">
      <c r="A60" s="311" t="s">
        <v>87</v>
      </c>
      <c r="B60" s="311"/>
      <c r="C60" s="312"/>
      <c r="D60" s="315" t="s">
        <v>88</v>
      </c>
      <c r="E60" s="317" t="s">
        <v>89</v>
      </c>
      <c r="F60" s="317" t="s">
        <v>90</v>
      </c>
      <c r="G60" s="319" t="s">
        <v>91</v>
      </c>
      <c r="H60" s="321" t="s">
        <v>92</v>
      </c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</row>
    <row r="61" spans="1:19" s="77" customFormat="1" ht="16.5" customHeight="1">
      <c r="A61" s="313"/>
      <c r="B61" s="313"/>
      <c r="C61" s="314"/>
      <c r="D61" s="316"/>
      <c r="E61" s="318"/>
      <c r="F61" s="318"/>
      <c r="G61" s="320"/>
      <c r="H61" s="74" t="s">
        <v>211</v>
      </c>
      <c r="I61" s="75" t="s">
        <v>94</v>
      </c>
      <c r="J61" s="76" t="s">
        <v>95</v>
      </c>
      <c r="K61" s="74" t="s">
        <v>96</v>
      </c>
      <c r="L61" s="74" t="s">
        <v>97</v>
      </c>
      <c r="M61" s="74" t="s">
        <v>98</v>
      </c>
      <c r="N61" s="74" t="s">
        <v>99</v>
      </c>
      <c r="O61" s="74" t="s">
        <v>100</v>
      </c>
      <c r="P61" s="74" t="s">
        <v>101</v>
      </c>
      <c r="Q61" s="74" t="s">
        <v>102</v>
      </c>
      <c r="R61" s="74" t="s">
        <v>103</v>
      </c>
      <c r="S61" s="75" t="s">
        <v>104</v>
      </c>
    </row>
    <row r="62" spans="1:19" s="77" customFormat="1" ht="4.5" customHeight="1">
      <c r="A62" s="78"/>
      <c r="B62" s="78"/>
      <c r="C62" s="79"/>
      <c r="D62" s="79"/>
      <c r="E62" s="82"/>
      <c r="F62" s="82"/>
      <c r="G62" s="124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77" customFormat="1" ht="15" customHeight="1">
      <c r="A63" s="78"/>
      <c r="B63" s="84" t="s">
        <v>212</v>
      </c>
      <c r="C63" s="85" t="s">
        <v>213</v>
      </c>
      <c r="D63" s="86" t="s">
        <v>214</v>
      </c>
      <c r="E63" s="91">
        <v>1069</v>
      </c>
      <c r="F63" s="91">
        <v>1069</v>
      </c>
      <c r="G63" s="92">
        <v>1069</v>
      </c>
      <c r="H63" s="91">
        <v>1069</v>
      </c>
      <c r="I63" s="91">
        <v>1069</v>
      </c>
      <c r="J63" s="91">
        <v>1069</v>
      </c>
      <c r="K63" s="91">
        <v>1069</v>
      </c>
      <c r="L63" s="91">
        <v>1069</v>
      </c>
      <c r="M63" s="91">
        <v>1069</v>
      </c>
      <c r="N63" s="91">
        <v>1069</v>
      </c>
      <c r="O63" s="91">
        <v>1069</v>
      </c>
      <c r="P63" s="91">
        <v>1069</v>
      </c>
      <c r="Q63" s="91">
        <v>1069</v>
      </c>
      <c r="R63" s="91">
        <v>1069</v>
      </c>
      <c r="S63" s="91">
        <v>1069</v>
      </c>
    </row>
    <row r="64" spans="1:19" s="77" customFormat="1" ht="15" customHeight="1">
      <c r="A64" s="78"/>
      <c r="B64" s="84" t="s">
        <v>215</v>
      </c>
      <c r="C64" s="85" t="s">
        <v>216</v>
      </c>
      <c r="D64" s="86" t="s">
        <v>217</v>
      </c>
      <c r="E64" s="91">
        <v>1415</v>
      </c>
      <c r="F64" s="91">
        <v>1637</v>
      </c>
      <c r="G64" s="92">
        <v>1672</v>
      </c>
      <c r="H64" s="91">
        <v>1596</v>
      </c>
      <c r="I64" s="91">
        <v>1656</v>
      </c>
      <c r="J64" s="91">
        <v>1758</v>
      </c>
      <c r="K64" s="91">
        <v>1794</v>
      </c>
      <c r="L64" s="91">
        <v>1758</v>
      </c>
      <c r="M64" s="91">
        <v>1680</v>
      </c>
      <c r="N64" s="91">
        <v>1662</v>
      </c>
      <c r="O64" s="91">
        <v>1644</v>
      </c>
      <c r="P64" s="91">
        <v>1614</v>
      </c>
      <c r="Q64" s="91">
        <v>1626</v>
      </c>
      <c r="R64" s="91">
        <v>1632</v>
      </c>
      <c r="S64" s="91">
        <v>1638</v>
      </c>
    </row>
    <row r="65" spans="1:19" s="77" customFormat="1" ht="15" customHeight="1">
      <c r="A65" s="78"/>
      <c r="B65" s="84" t="s">
        <v>218</v>
      </c>
      <c r="C65" s="90" t="s">
        <v>219</v>
      </c>
      <c r="D65" s="86" t="s">
        <v>214</v>
      </c>
      <c r="E65" s="91">
        <v>663</v>
      </c>
      <c r="F65" s="91">
        <v>630</v>
      </c>
      <c r="G65" s="92">
        <v>630</v>
      </c>
      <c r="H65" s="91">
        <v>630</v>
      </c>
      <c r="I65" s="91">
        <v>630</v>
      </c>
      <c r="J65" s="91">
        <v>630</v>
      </c>
      <c r="K65" s="91">
        <v>630</v>
      </c>
      <c r="L65" s="91">
        <v>630</v>
      </c>
      <c r="M65" s="91">
        <v>630</v>
      </c>
      <c r="N65" s="91">
        <v>630</v>
      </c>
      <c r="O65" s="91">
        <v>630</v>
      </c>
      <c r="P65" s="91">
        <v>630</v>
      </c>
      <c r="Q65" s="91">
        <v>630</v>
      </c>
      <c r="R65" s="91">
        <v>630</v>
      </c>
      <c r="S65" s="91">
        <v>630</v>
      </c>
    </row>
    <row r="66" spans="1:19" s="89" customFormat="1" ht="15" customHeight="1">
      <c r="A66" s="83"/>
      <c r="B66" s="84" t="s">
        <v>220</v>
      </c>
      <c r="C66" s="85" t="s">
        <v>221</v>
      </c>
      <c r="D66" s="86" t="s">
        <v>222</v>
      </c>
      <c r="E66" s="91">
        <v>1579</v>
      </c>
      <c r="F66" s="91">
        <v>1356</v>
      </c>
      <c r="G66" s="92">
        <v>1343</v>
      </c>
      <c r="H66" s="91">
        <v>1343</v>
      </c>
      <c r="I66" s="91">
        <v>1343</v>
      </c>
      <c r="J66" s="91">
        <v>1343</v>
      </c>
      <c r="K66" s="91">
        <v>1343</v>
      </c>
      <c r="L66" s="91">
        <v>1343</v>
      </c>
      <c r="M66" s="91">
        <v>1343</v>
      </c>
      <c r="N66" s="91">
        <v>1343</v>
      </c>
      <c r="O66" s="91">
        <v>1343</v>
      </c>
      <c r="P66" s="91">
        <v>1343</v>
      </c>
      <c r="Q66" s="91">
        <v>1343</v>
      </c>
      <c r="R66" s="91">
        <v>1343</v>
      </c>
      <c r="S66" s="91">
        <v>1343</v>
      </c>
    </row>
    <row r="67" spans="1:26" s="89" customFormat="1" ht="15" customHeight="1">
      <c r="A67" s="83"/>
      <c r="B67" s="84" t="s">
        <v>223</v>
      </c>
      <c r="C67" s="85" t="s">
        <v>224</v>
      </c>
      <c r="D67" s="86" t="s">
        <v>225</v>
      </c>
      <c r="E67" s="91">
        <v>825</v>
      </c>
      <c r="F67" s="91">
        <v>825</v>
      </c>
      <c r="G67" s="92">
        <v>958</v>
      </c>
      <c r="H67" s="91">
        <v>875</v>
      </c>
      <c r="I67" s="91">
        <v>875</v>
      </c>
      <c r="J67" s="91">
        <v>975</v>
      </c>
      <c r="K67" s="91">
        <v>975</v>
      </c>
      <c r="L67" s="91">
        <v>975</v>
      </c>
      <c r="M67" s="91">
        <v>975</v>
      </c>
      <c r="N67" s="91">
        <v>975</v>
      </c>
      <c r="O67" s="91">
        <v>975</v>
      </c>
      <c r="P67" s="91">
        <v>975</v>
      </c>
      <c r="Q67" s="91">
        <v>975</v>
      </c>
      <c r="R67" s="91">
        <v>975</v>
      </c>
      <c r="S67" s="91">
        <v>975</v>
      </c>
      <c r="T67" s="91"/>
      <c r="U67" s="91"/>
      <c r="V67" s="91"/>
      <c r="W67" s="91"/>
      <c r="X67" s="91"/>
      <c r="Y67" s="91"/>
      <c r="Z67" s="91"/>
    </row>
    <row r="68" spans="1:19" s="93" customFormat="1" ht="15" customHeight="1">
      <c r="A68" s="83"/>
      <c r="B68" s="84" t="s">
        <v>226</v>
      </c>
      <c r="C68" s="90" t="s">
        <v>227</v>
      </c>
      <c r="D68" s="101" t="s">
        <v>228</v>
      </c>
      <c r="E68" s="91">
        <v>252</v>
      </c>
      <c r="F68" s="91">
        <v>240</v>
      </c>
      <c r="G68" s="92">
        <v>237</v>
      </c>
      <c r="H68" s="91">
        <v>244</v>
      </c>
      <c r="I68" s="91">
        <v>244</v>
      </c>
      <c r="J68" s="91">
        <v>243</v>
      </c>
      <c r="K68" s="91">
        <v>235</v>
      </c>
      <c r="L68" s="91">
        <v>238</v>
      </c>
      <c r="M68" s="91">
        <v>245</v>
      </c>
      <c r="N68" s="91">
        <v>238</v>
      </c>
      <c r="O68" s="91">
        <v>238</v>
      </c>
      <c r="P68" s="91">
        <v>229</v>
      </c>
      <c r="Q68" s="91">
        <v>228</v>
      </c>
      <c r="R68" s="91">
        <v>228</v>
      </c>
      <c r="S68" s="91">
        <v>231</v>
      </c>
    </row>
    <row r="69" spans="1:19" s="89" customFormat="1" ht="15" customHeight="1">
      <c r="A69" s="83"/>
      <c r="B69" s="84" t="s">
        <v>229</v>
      </c>
      <c r="C69" s="85" t="s">
        <v>230</v>
      </c>
      <c r="D69" s="86" t="s">
        <v>231</v>
      </c>
      <c r="E69" s="91">
        <v>209</v>
      </c>
      <c r="F69" s="91">
        <v>206</v>
      </c>
      <c r="G69" s="92">
        <v>204</v>
      </c>
      <c r="H69" s="91">
        <v>202</v>
      </c>
      <c r="I69" s="91">
        <v>202</v>
      </c>
      <c r="J69" s="91">
        <v>200</v>
      </c>
      <c r="K69" s="91">
        <v>202</v>
      </c>
      <c r="L69" s="91">
        <v>202</v>
      </c>
      <c r="M69" s="91">
        <v>202</v>
      </c>
      <c r="N69" s="91">
        <v>202</v>
      </c>
      <c r="O69" s="91">
        <v>202</v>
      </c>
      <c r="P69" s="91">
        <v>195</v>
      </c>
      <c r="Q69" s="91">
        <v>210</v>
      </c>
      <c r="R69" s="91">
        <v>201</v>
      </c>
      <c r="S69" s="91">
        <v>201</v>
      </c>
    </row>
    <row r="70" spans="1:19" s="93" customFormat="1" ht="15" customHeight="1">
      <c r="A70" s="83"/>
      <c r="B70" s="84" t="s">
        <v>232</v>
      </c>
      <c r="C70" s="85" t="s">
        <v>233</v>
      </c>
      <c r="D70" s="86" t="s">
        <v>234</v>
      </c>
      <c r="E70" s="95" t="s">
        <v>235</v>
      </c>
      <c r="F70" s="95" t="s">
        <v>235</v>
      </c>
      <c r="G70" s="95" t="s">
        <v>235</v>
      </c>
      <c r="H70" s="95" t="s">
        <v>235</v>
      </c>
      <c r="I70" s="95" t="s">
        <v>235</v>
      </c>
      <c r="J70" s="95" t="s">
        <v>235</v>
      </c>
      <c r="K70" s="95" t="s">
        <v>235</v>
      </c>
      <c r="L70" s="95" t="s">
        <v>235</v>
      </c>
      <c r="M70" s="95" t="s">
        <v>235</v>
      </c>
      <c r="N70" s="95" t="s">
        <v>235</v>
      </c>
      <c r="O70" s="95" t="s">
        <v>235</v>
      </c>
      <c r="P70" s="95" t="s">
        <v>235</v>
      </c>
      <c r="Q70" s="95" t="s">
        <v>235</v>
      </c>
      <c r="R70" s="95" t="s">
        <v>235</v>
      </c>
      <c r="S70" s="95" t="s">
        <v>235</v>
      </c>
    </row>
    <row r="71" spans="1:19" s="93" customFormat="1" ht="15" customHeight="1">
      <c r="A71" s="83"/>
      <c r="B71" s="84" t="s">
        <v>236</v>
      </c>
      <c r="C71" s="85" t="s">
        <v>237</v>
      </c>
      <c r="D71" s="86" t="s">
        <v>225</v>
      </c>
      <c r="E71" s="91">
        <v>5536</v>
      </c>
      <c r="F71" s="91">
        <v>5734</v>
      </c>
      <c r="G71" s="92">
        <v>6181</v>
      </c>
      <c r="H71" s="91">
        <v>4057</v>
      </c>
      <c r="I71" s="91">
        <v>3993</v>
      </c>
      <c r="J71" s="95" t="s">
        <v>235</v>
      </c>
      <c r="K71" s="95" t="s">
        <v>235</v>
      </c>
      <c r="L71" s="95" t="s">
        <v>235</v>
      </c>
      <c r="M71" s="95" t="s">
        <v>235</v>
      </c>
      <c r="N71" s="95" t="s">
        <v>235</v>
      </c>
      <c r="O71" s="95" t="s">
        <v>235</v>
      </c>
      <c r="P71" s="91">
        <v>7263</v>
      </c>
      <c r="Q71" s="91">
        <v>7257</v>
      </c>
      <c r="R71" s="91">
        <v>7257</v>
      </c>
      <c r="S71" s="91">
        <v>7257</v>
      </c>
    </row>
    <row r="72" spans="1:19" s="93" customFormat="1" ht="15" customHeight="1">
      <c r="A72" s="83"/>
      <c r="B72" s="84" t="s">
        <v>238</v>
      </c>
      <c r="C72" s="85" t="s">
        <v>239</v>
      </c>
      <c r="D72" s="86" t="s">
        <v>198</v>
      </c>
      <c r="E72" s="91">
        <v>3508</v>
      </c>
      <c r="F72" s="91">
        <v>6320</v>
      </c>
      <c r="G72" s="92">
        <v>3608</v>
      </c>
      <c r="H72" s="91">
        <v>4260</v>
      </c>
      <c r="I72" s="91">
        <v>2655</v>
      </c>
      <c r="J72" s="95" t="s">
        <v>235</v>
      </c>
      <c r="K72" s="95" t="s">
        <v>235</v>
      </c>
      <c r="L72" s="95" t="s">
        <v>235</v>
      </c>
      <c r="M72" s="95" t="s">
        <v>235</v>
      </c>
      <c r="N72" s="95" t="s">
        <v>235</v>
      </c>
      <c r="O72" s="95" t="s">
        <v>235</v>
      </c>
      <c r="P72" s="91">
        <v>0</v>
      </c>
      <c r="Q72" s="91">
        <v>3485</v>
      </c>
      <c r="R72" s="91">
        <v>3653</v>
      </c>
      <c r="S72" s="91">
        <v>3987</v>
      </c>
    </row>
    <row r="73" spans="1:19" s="93" customFormat="1" ht="15" customHeight="1">
      <c r="A73" s="83"/>
      <c r="B73" s="84" t="s">
        <v>240</v>
      </c>
      <c r="C73" s="125" t="s">
        <v>241</v>
      </c>
      <c r="D73" s="86" t="s">
        <v>198</v>
      </c>
      <c r="E73" s="91">
        <v>1803</v>
      </c>
      <c r="F73" s="91">
        <v>1801</v>
      </c>
      <c r="G73" s="92">
        <v>1789</v>
      </c>
      <c r="H73" s="91">
        <v>1817</v>
      </c>
      <c r="I73" s="91">
        <v>1817</v>
      </c>
      <c r="J73" s="91">
        <v>1817</v>
      </c>
      <c r="K73" s="91">
        <v>1817</v>
      </c>
      <c r="L73" s="91">
        <v>1817</v>
      </c>
      <c r="M73" s="91">
        <v>1817</v>
      </c>
      <c r="N73" s="91">
        <v>1817</v>
      </c>
      <c r="O73" s="91">
        <v>1817</v>
      </c>
      <c r="P73" s="91">
        <v>1817</v>
      </c>
      <c r="Q73" s="91">
        <v>1483</v>
      </c>
      <c r="R73" s="91">
        <v>1817</v>
      </c>
      <c r="S73" s="91">
        <v>1817</v>
      </c>
    </row>
    <row r="74" spans="1:19" s="93" customFormat="1" ht="15" customHeight="1">
      <c r="A74" s="83"/>
      <c r="B74" s="84" t="s">
        <v>242</v>
      </c>
      <c r="C74" s="99" t="s">
        <v>243</v>
      </c>
      <c r="D74" s="86" t="s">
        <v>198</v>
      </c>
      <c r="E74" s="91">
        <v>947</v>
      </c>
      <c r="F74" s="91">
        <v>931</v>
      </c>
      <c r="G74" s="92">
        <v>969</v>
      </c>
      <c r="H74" s="91">
        <v>919</v>
      </c>
      <c r="I74" s="91">
        <v>986</v>
      </c>
      <c r="J74" s="91">
        <v>986</v>
      </c>
      <c r="K74" s="91">
        <v>986</v>
      </c>
      <c r="L74" s="91">
        <v>986</v>
      </c>
      <c r="M74" s="91">
        <v>986</v>
      </c>
      <c r="N74" s="91">
        <v>986</v>
      </c>
      <c r="O74" s="91">
        <v>986</v>
      </c>
      <c r="P74" s="91">
        <v>986</v>
      </c>
      <c r="Q74" s="91">
        <v>986</v>
      </c>
      <c r="R74" s="91">
        <v>986</v>
      </c>
      <c r="S74" s="91">
        <v>852</v>
      </c>
    </row>
    <row r="75" spans="1:19" s="93" customFormat="1" ht="15" customHeight="1">
      <c r="A75" s="83"/>
      <c r="B75" s="84" t="s">
        <v>244</v>
      </c>
      <c r="C75" s="126" t="s">
        <v>245</v>
      </c>
      <c r="D75" s="86" t="s">
        <v>246</v>
      </c>
      <c r="E75" s="95">
        <v>519</v>
      </c>
      <c r="F75" s="95">
        <v>530</v>
      </c>
      <c r="G75" s="96">
        <v>584</v>
      </c>
      <c r="H75" s="95">
        <v>586</v>
      </c>
      <c r="I75" s="95">
        <v>586</v>
      </c>
      <c r="J75" s="95">
        <v>586</v>
      </c>
      <c r="K75" s="95">
        <v>552</v>
      </c>
      <c r="L75" s="95">
        <v>586</v>
      </c>
      <c r="M75" s="95">
        <v>586</v>
      </c>
      <c r="N75" s="95">
        <v>586</v>
      </c>
      <c r="O75" s="95">
        <v>586</v>
      </c>
      <c r="P75" s="95">
        <v>589</v>
      </c>
      <c r="Q75" s="95">
        <v>589</v>
      </c>
      <c r="R75" s="95">
        <v>589</v>
      </c>
      <c r="S75" s="95">
        <v>589</v>
      </c>
    </row>
    <row r="76" spans="1:19" s="93" customFormat="1" ht="15" customHeight="1">
      <c r="A76" s="83"/>
      <c r="B76" s="84" t="s">
        <v>247</v>
      </c>
      <c r="C76" s="85" t="s">
        <v>248</v>
      </c>
      <c r="D76" s="86" t="s">
        <v>249</v>
      </c>
      <c r="E76" s="91">
        <v>464</v>
      </c>
      <c r="F76" s="91">
        <v>411</v>
      </c>
      <c r="G76" s="92">
        <v>348</v>
      </c>
      <c r="H76" s="91">
        <v>352</v>
      </c>
      <c r="I76" s="91">
        <v>352</v>
      </c>
      <c r="J76" s="91">
        <v>352</v>
      </c>
      <c r="K76" s="91">
        <v>352</v>
      </c>
      <c r="L76" s="91">
        <v>352</v>
      </c>
      <c r="M76" s="91">
        <v>337</v>
      </c>
      <c r="N76" s="91">
        <v>337</v>
      </c>
      <c r="O76" s="91">
        <v>337</v>
      </c>
      <c r="P76" s="91">
        <v>352</v>
      </c>
      <c r="Q76" s="91">
        <v>352</v>
      </c>
      <c r="R76" s="91">
        <v>352</v>
      </c>
      <c r="S76" s="91">
        <v>352</v>
      </c>
    </row>
    <row r="77" spans="1:19" s="93" customFormat="1" ht="15" customHeight="1">
      <c r="A77" s="83"/>
      <c r="B77" s="84" t="s">
        <v>250</v>
      </c>
      <c r="C77" s="85" t="s">
        <v>251</v>
      </c>
      <c r="D77" s="86" t="s">
        <v>249</v>
      </c>
      <c r="E77" s="91">
        <v>419</v>
      </c>
      <c r="F77" s="91">
        <v>436</v>
      </c>
      <c r="G77" s="92">
        <v>447</v>
      </c>
      <c r="H77" s="91">
        <v>447</v>
      </c>
      <c r="I77" s="91">
        <v>447</v>
      </c>
      <c r="J77" s="91">
        <v>447</v>
      </c>
      <c r="K77" s="91">
        <v>447</v>
      </c>
      <c r="L77" s="91">
        <v>447</v>
      </c>
      <c r="M77" s="91">
        <v>447</v>
      </c>
      <c r="N77" s="91">
        <v>447</v>
      </c>
      <c r="O77" s="91">
        <v>447</v>
      </c>
      <c r="P77" s="91">
        <v>447</v>
      </c>
      <c r="Q77" s="91">
        <v>447</v>
      </c>
      <c r="R77" s="91">
        <v>447</v>
      </c>
      <c r="S77" s="91">
        <v>447</v>
      </c>
    </row>
    <row r="78" spans="1:19" s="93" customFormat="1" ht="15" customHeight="1">
      <c r="A78" s="83"/>
      <c r="B78" s="84" t="s">
        <v>252</v>
      </c>
      <c r="C78" s="85" t="s">
        <v>253</v>
      </c>
      <c r="D78" s="86" t="s">
        <v>249</v>
      </c>
      <c r="E78" s="91">
        <v>7448</v>
      </c>
      <c r="F78" s="91">
        <v>6850</v>
      </c>
      <c r="G78" s="92">
        <v>7683</v>
      </c>
      <c r="H78" s="91">
        <v>6850</v>
      </c>
      <c r="I78" s="91">
        <v>6850</v>
      </c>
      <c r="J78" s="91">
        <v>7850</v>
      </c>
      <c r="K78" s="91">
        <v>7850</v>
      </c>
      <c r="L78" s="91">
        <v>7850</v>
      </c>
      <c r="M78" s="91">
        <v>7850</v>
      </c>
      <c r="N78" s="91">
        <v>7850</v>
      </c>
      <c r="O78" s="91">
        <v>7850</v>
      </c>
      <c r="P78" s="91">
        <v>7850</v>
      </c>
      <c r="Q78" s="91">
        <v>7850</v>
      </c>
      <c r="R78" s="91">
        <v>7850</v>
      </c>
      <c r="S78" s="91">
        <v>7850</v>
      </c>
    </row>
    <row r="79" spans="1:19" s="93" customFormat="1" ht="15" customHeight="1">
      <c r="A79" s="83"/>
      <c r="B79" s="84" t="s">
        <v>254</v>
      </c>
      <c r="C79" s="85" t="s">
        <v>255</v>
      </c>
      <c r="D79" s="86" t="s">
        <v>249</v>
      </c>
      <c r="E79" s="91">
        <v>5416</v>
      </c>
      <c r="F79" s="91">
        <v>5440</v>
      </c>
      <c r="G79" s="92">
        <v>5460</v>
      </c>
      <c r="H79" s="91">
        <v>5440</v>
      </c>
      <c r="I79" s="91">
        <v>5440</v>
      </c>
      <c r="J79" s="91">
        <v>5440</v>
      </c>
      <c r="K79" s="91">
        <v>5440</v>
      </c>
      <c r="L79" s="91">
        <v>5440</v>
      </c>
      <c r="M79" s="91">
        <v>5440</v>
      </c>
      <c r="N79" s="91">
        <v>5480</v>
      </c>
      <c r="O79" s="91">
        <v>5480</v>
      </c>
      <c r="P79" s="91">
        <v>5480</v>
      </c>
      <c r="Q79" s="91">
        <v>5480</v>
      </c>
      <c r="R79" s="91">
        <v>5480</v>
      </c>
      <c r="S79" s="91">
        <v>5480</v>
      </c>
    </row>
    <row r="80" spans="1:19" s="93" customFormat="1" ht="15" customHeight="1">
      <c r="A80" s="83"/>
      <c r="B80" s="84" t="s">
        <v>256</v>
      </c>
      <c r="C80" s="85" t="s">
        <v>257</v>
      </c>
      <c r="D80" s="86" t="s">
        <v>249</v>
      </c>
      <c r="E80" s="91">
        <v>2968</v>
      </c>
      <c r="F80" s="91">
        <v>2980</v>
      </c>
      <c r="G80" s="92">
        <v>2980</v>
      </c>
      <c r="H80" s="91">
        <v>2980</v>
      </c>
      <c r="I80" s="91">
        <v>2980</v>
      </c>
      <c r="J80" s="91">
        <v>2480</v>
      </c>
      <c r="K80" s="91">
        <v>2490</v>
      </c>
      <c r="L80" s="91">
        <v>2980</v>
      </c>
      <c r="M80" s="91">
        <v>2980</v>
      </c>
      <c r="N80" s="91">
        <v>2980</v>
      </c>
      <c r="O80" s="91">
        <v>2980</v>
      </c>
      <c r="P80" s="91">
        <v>2980</v>
      </c>
      <c r="Q80" s="91">
        <v>2980</v>
      </c>
      <c r="R80" s="91">
        <v>2980</v>
      </c>
      <c r="S80" s="91">
        <v>2980</v>
      </c>
    </row>
    <row r="81" spans="1:19" s="93" customFormat="1" ht="15" customHeight="1">
      <c r="A81" s="83"/>
      <c r="B81" s="84" t="s">
        <v>258</v>
      </c>
      <c r="C81" s="85" t="s">
        <v>259</v>
      </c>
      <c r="D81" s="86" t="s">
        <v>198</v>
      </c>
      <c r="E81" s="91">
        <v>232</v>
      </c>
      <c r="F81" s="91">
        <v>235</v>
      </c>
      <c r="G81" s="92">
        <v>234</v>
      </c>
      <c r="H81" s="91">
        <v>235</v>
      </c>
      <c r="I81" s="91">
        <v>235</v>
      </c>
      <c r="J81" s="91">
        <v>235</v>
      </c>
      <c r="K81" s="91">
        <v>225</v>
      </c>
      <c r="L81" s="91">
        <v>235</v>
      </c>
      <c r="M81" s="91">
        <v>235</v>
      </c>
      <c r="N81" s="91">
        <v>235</v>
      </c>
      <c r="O81" s="91">
        <v>235</v>
      </c>
      <c r="P81" s="91">
        <v>235</v>
      </c>
      <c r="Q81" s="91">
        <v>235</v>
      </c>
      <c r="R81" s="91">
        <v>235</v>
      </c>
      <c r="S81" s="91">
        <v>235</v>
      </c>
    </row>
    <row r="82" spans="1:19" s="93" customFormat="1" ht="15" customHeight="1">
      <c r="A82" s="83"/>
      <c r="B82" s="84" t="s">
        <v>260</v>
      </c>
      <c r="C82" s="100" t="s">
        <v>261</v>
      </c>
      <c r="D82" s="86" t="s">
        <v>249</v>
      </c>
      <c r="E82" s="91">
        <v>1008</v>
      </c>
      <c r="F82" s="91">
        <v>1009</v>
      </c>
      <c r="G82" s="92">
        <v>1008</v>
      </c>
      <c r="H82" s="91">
        <v>1008</v>
      </c>
      <c r="I82" s="91">
        <v>1008</v>
      </c>
      <c r="J82" s="91">
        <v>1008</v>
      </c>
      <c r="K82" s="91">
        <v>1008</v>
      </c>
      <c r="L82" s="91">
        <v>1008</v>
      </c>
      <c r="M82" s="91">
        <v>1008</v>
      </c>
      <c r="N82" s="91">
        <v>1008</v>
      </c>
      <c r="O82" s="91">
        <v>1008</v>
      </c>
      <c r="P82" s="91">
        <v>1008</v>
      </c>
      <c r="Q82" s="91">
        <v>1008</v>
      </c>
      <c r="R82" s="91">
        <v>1008</v>
      </c>
      <c r="S82" s="91">
        <v>1008</v>
      </c>
    </row>
    <row r="83" spans="1:19" s="93" customFormat="1" ht="15" customHeight="1">
      <c r="A83" s="83"/>
      <c r="B83" s="84" t="s">
        <v>262</v>
      </c>
      <c r="C83" s="97" t="s">
        <v>263</v>
      </c>
      <c r="D83" s="86" t="s">
        <v>264</v>
      </c>
      <c r="E83" s="127">
        <v>1392</v>
      </c>
      <c r="F83" s="127">
        <v>1291</v>
      </c>
      <c r="G83" s="128">
        <v>1352</v>
      </c>
      <c r="H83" s="127">
        <v>1347</v>
      </c>
      <c r="I83" s="127">
        <v>1347</v>
      </c>
      <c r="J83" s="127">
        <v>1313</v>
      </c>
      <c r="K83" s="127">
        <v>1347</v>
      </c>
      <c r="L83" s="127">
        <v>1347</v>
      </c>
      <c r="M83" s="127">
        <v>1347</v>
      </c>
      <c r="N83" s="127">
        <v>1513</v>
      </c>
      <c r="O83" s="127">
        <v>1280</v>
      </c>
      <c r="P83" s="127">
        <v>1347</v>
      </c>
      <c r="Q83" s="127">
        <v>1347</v>
      </c>
      <c r="R83" s="127">
        <v>1347</v>
      </c>
      <c r="S83" s="127">
        <v>1347</v>
      </c>
    </row>
    <row r="84" spans="1:19" s="93" customFormat="1" ht="15" customHeight="1">
      <c r="A84" s="83"/>
      <c r="B84" s="84" t="s">
        <v>265</v>
      </c>
      <c r="C84" s="90" t="s">
        <v>266</v>
      </c>
      <c r="D84" s="86" t="s">
        <v>264</v>
      </c>
      <c r="E84" s="127">
        <v>2013</v>
      </c>
      <c r="F84" s="127">
        <v>2013</v>
      </c>
      <c r="G84" s="128">
        <v>2013</v>
      </c>
      <c r="H84" s="127">
        <v>2013</v>
      </c>
      <c r="I84" s="127">
        <v>2013</v>
      </c>
      <c r="J84" s="127">
        <v>2013</v>
      </c>
      <c r="K84" s="127">
        <v>2013</v>
      </c>
      <c r="L84" s="127">
        <v>2013</v>
      </c>
      <c r="M84" s="127">
        <v>2013</v>
      </c>
      <c r="N84" s="127">
        <v>2013</v>
      </c>
      <c r="O84" s="127">
        <v>2013</v>
      </c>
      <c r="P84" s="127">
        <v>2013</v>
      </c>
      <c r="Q84" s="127">
        <v>2013</v>
      </c>
      <c r="R84" s="127">
        <v>2013</v>
      </c>
      <c r="S84" s="127">
        <v>2013</v>
      </c>
    </row>
    <row r="85" spans="1:19" s="93" customFormat="1" ht="15" customHeight="1">
      <c r="A85" s="83"/>
      <c r="B85" s="84" t="s">
        <v>267</v>
      </c>
      <c r="C85" s="97" t="s">
        <v>268</v>
      </c>
      <c r="D85" s="86" t="s">
        <v>269</v>
      </c>
      <c r="E85" s="91">
        <v>298</v>
      </c>
      <c r="F85" s="91">
        <v>303</v>
      </c>
      <c r="G85" s="92">
        <v>424</v>
      </c>
      <c r="H85" s="91">
        <v>408</v>
      </c>
      <c r="I85" s="91">
        <v>408</v>
      </c>
      <c r="J85" s="91">
        <v>408</v>
      </c>
      <c r="K85" s="91">
        <v>432</v>
      </c>
      <c r="L85" s="91">
        <v>432</v>
      </c>
      <c r="M85" s="91">
        <v>432</v>
      </c>
      <c r="N85" s="91">
        <v>432</v>
      </c>
      <c r="O85" s="91">
        <v>432</v>
      </c>
      <c r="P85" s="91">
        <v>408</v>
      </c>
      <c r="Q85" s="91">
        <v>432</v>
      </c>
      <c r="R85" s="91">
        <v>432</v>
      </c>
      <c r="S85" s="91">
        <v>432</v>
      </c>
    </row>
    <row r="86" spans="1:19" s="93" customFormat="1" ht="15" customHeight="1">
      <c r="A86" s="83"/>
      <c r="B86" s="84" t="s">
        <v>270</v>
      </c>
      <c r="C86" s="85" t="s">
        <v>271</v>
      </c>
      <c r="D86" s="86" t="s">
        <v>272</v>
      </c>
      <c r="E86" s="91">
        <v>670</v>
      </c>
      <c r="F86" s="91">
        <v>670</v>
      </c>
      <c r="G86" s="92">
        <v>670</v>
      </c>
      <c r="H86" s="91">
        <v>670</v>
      </c>
      <c r="I86" s="91">
        <v>670</v>
      </c>
      <c r="J86" s="91">
        <v>670</v>
      </c>
      <c r="K86" s="91">
        <v>670</v>
      </c>
      <c r="L86" s="91">
        <v>670</v>
      </c>
      <c r="M86" s="91">
        <v>670</v>
      </c>
      <c r="N86" s="91">
        <v>670</v>
      </c>
      <c r="O86" s="91">
        <v>670</v>
      </c>
      <c r="P86" s="91">
        <v>670</v>
      </c>
      <c r="Q86" s="91">
        <v>670</v>
      </c>
      <c r="R86" s="91">
        <v>670</v>
      </c>
      <c r="S86" s="91">
        <v>670</v>
      </c>
    </row>
    <row r="87" spans="1:19" s="93" customFormat="1" ht="15" customHeight="1">
      <c r="A87" s="83"/>
      <c r="B87" s="84" t="s">
        <v>273</v>
      </c>
      <c r="C87" s="85" t="s">
        <v>274</v>
      </c>
      <c r="D87" s="86" t="s">
        <v>275</v>
      </c>
      <c r="E87" s="91">
        <v>33773</v>
      </c>
      <c r="F87" s="91">
        <v>36947</v>
      </c>
      <c r="G87" s="92">
        <v>36425</v>
      </c>
      <c r="H87" s="91">
        <v>38050</v>
      </c>
      <c r="I87" s="91">
        <v>38050</v>
      </c>
      <c r="J87" s="91">
        <v>31967</v>
      </c>
      <c r="K87" s="91">
        <v>31967</v>
      </c>
      <c r="L87" s="91">
        <v>37633</v>
      </c>
      <c r="M87" s="91">
        <v>40300</v>
      </c>
      <c r="N87" s="91">
        <v>40300</v>
      </c>
      <c r="O87" s="91">
        <v>37633</v>
      </c>
      <c r="P87" s="91">
        <v>35300</v>
      </c>
      <c r="Q87" s="91">
        <v>35300</v>
      </c>
      <c r="R87" s="91">
        <v>35300</v>
      </c>
      <c r="S87" s="91">
        <v>35300</v>
      </c>
    </row>
    <row r="88" spans="1:19" s="93" customFormat="1" ht="15" customHeight="1">
      <c r="A88" s="83"/>
      <c r="B88" s="84" t="s">
        <v>276</v>
      </c>
      <c r="C88" s="85" t="s">
        <v>277</v>
      </c>
      <c r="D88" s="86" t="s">
        <v>278</v>
      </c>
      <c r="E88" s="91">
        <v>132</v>
      </c>
      <c r="F88" s="91">
        <v>146</v>
      </c>
      <c r="G88" s="92">
        <v>148</v>
      </c>
      <c r="H88" s="91">
        <v>143</v>
      </c>
      <c r="I88" s="91">
        <v>143</v>
      </c>
      <c r="J88" s="91">
        <v>155</v>
      </c>
      <c r="K88" s="91">
        <v>158</v>
      </c>
      <c r="L88" s="91">
        <v>154</v>
      </c>
      <c r="M88" s="91">
        <v>142</v>
      </c>
      <c r="N88" s="91">
        <v>140</v>
      </c>
      <c r="O88" s="91">
        <v>141</v>
      </c>
      <c r="P88" s="91">
        <v>150</v>
      </c>
      <c r="Q88" s="91">
        <v>149</v>
      </c>
      <c r="R88" s="91">
        <v>147</v>
      </c>
      <c r="S88" s="91">
        <v>148</v>
      </c>
    </row>
    <row r="89" spans="1:19" s="93" customFormat="1" ht="15" customHeight="1">
      <c r="A89" s="83"/>
      <c r="B89" s="84" t="s">
        <v>279</v>
      </c>
      <c r="C89" s="85" t="s">
        <v>280</v>
      </c>
      <c r="D89" s="86" t="s">
        <v>281</v>
      </c>
      <c r="E89" s="129">
        <v>4533</v>
      </c>
      <c r="F89" s="129">
        <v>3193</v>
      </c>
      <c r="G89" s="130">
        <v>2377</v>
      </c>
      <c r="H89" s="129">
        <v>2590</v>
      </c>
      <c r="I89" s="129">
        <v>2590</v>
      </c>
      <c r="J89" s="129">
        <v>2590</v>
      </c>
      <c r="K89" s="129">
        <v>2590</v>
      </c>
      <c r="L89" s="129">
        <v>2270</v>
      </c>
      <c r="M89" s="129">
        <v>2270</v>
      </c>
      <c r="N89" s="129">
        <v>2270</v>
      </c>
      <c r="O89" s="129">
        <v>2270</v>
      </c>
      <c r="P89" s="129">
        <v>2270</v>
      </c>
      <c r="Q89" s="129">
        <v>2270</v>
      </c>
      <c r="R89" s="129">
        <v>2270</v>
      </c>
      <c r="S89" s="129">
        <v>2270</v>
      </c>
    </row>
    <row r="90" spans="1:19" s="93" customFormat="1" ht="15" customHeight="1">
      <c r="A90" s="83"/>
      <c r="B90" s="84" t="s">
        <v>282</v>
      </c>
      <c r="C90" s="85" t="s">
        <v>280</v>
      </c>
      <c r="D90" s="86" t="s">
        <v>281</v>
      </c>
      <c r="E90" s="129">
        <v>2200</v>
      </c>
      <c r="F90" s="129">
        <v>2253</v>
      </c>
      <c r="G90" s="130">
        <v>2280</v>
      </c>
      <c r="H90" s="129">
        <v>2280</v>
      </c>
      <c r="I90" s="129">
        <v>2280</v>
      </c>
      <c r="J90" s="129">
        <v>2280</v>
      </c>
      <c r="K90" s="129">
        <v>2280</v>
      </c>
      <c r="L90" s="129">
        <v>2280</v>
      </c>
      <c r="M90" s="129">
        <v>2280</v>
      </c>
      <c r="N90" s="129">
        <v>2280</v>
      </c>
      <c r="O90" s="129">
        <v>2280</v>
      </c>
      <c r="P90" s="129">
        <v>2280</v>
      </c>
      <c r="Q90" s="129">
        <v>2280</v>
      </c>
      <c r="R90" s="129">
        <v>2280</v>
      </c>
      <c r="S90" s="129">
        <v>2280</v>
      </c>
    </row>
    <row r="91" spans="1:19" s="93" customFormat="1" ht="15" customHeight="1">
      <c r="A91" s="83"/>
      <c r="B91" s="84" t="s">
        <v>283</v>
      </c>
      <c r="C91" s="85" t="s">
        <v>284</v>
      </c>
      <c r="D91" s="86" t="s">
        <v>214</v>
      </c>
      <c r="E91" s="91">
        <v>16132</v>
      </c>
      <c r="F91" s="91">
        <v>16698</v>
      </c>
      <c r="G91" s="92">
        <v>16981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  <c r="S91" s="91">
        <v>0</v>
      </c>
    </row>
    <row r="92" spans="1:19" s="89" customFormat="1" ht="15" customHeight="1">
      <c r="A92" s="83"/>
      <c r="B92" s="84" t="s">
        <v>285</v>
      </c>
      <c r="C92" s="131" t="s">
        <v>286</v>
      </c>
      <c r="D92" s="86" t="s">
        <v>275</v>
      </c>
      <c r="E92" s="95" t="s">
        <v>235</v>
      </c>
      <c r="F92" s="95" t="s">
        <v>235</v>
      </c>
      <c r="G92" s="95" t="s">
        <v>235</v>
      </c>
      <c r="H92" s="95" t="s">
        <v>235</v>
      </c>
      <c r="I92" s="95" t="s">
        <v>235</v>
      </c>
      <c r="J92" s="95" t="s">
        <v>235</v>
      </c>
      <c r="K92" s="95" t="s">
        <v>235</v>
      </c>
      <c r="L92" s="95" t="s">
        <v>235</v>
      </c>
      <c r="M92" s="95" t="s">
        <v>235</v>
      </c>
      <c r="N92" s="95" t="s">
        <v>235</v>
      </c>
      <c r="O92" s="95" t="s">
        <v>235</v>
      </c>
      <c r="P92" s="95" t="s">
        <v>235</v>
      </c>
      <c r="Q92" s="95" t="s">
        <v>235</v>
      </c>
      <c r="R92" s="95" t="s">
        <v>235</v>
      </c>
      <c r="S92" s="95" t="s">
        <v>235</v>
      </c>
    </row>
    <row r="93" spans="1:19" s="93" customFormat="1" ht="15" customHeight="1">
      <c r="A93" s="83"/>
      <c r="B93" s="84" t="s">
        <v>287</v>
      </c>
      <c r="C93" s="85" t="s">
        <v>288</v>
      </c>
      <c r="D93" s="86" t="s">
        <v>289</v>
      </c>
      <c r="E93" s="91">
        <v>114</v>
      </c>
      <c r="F93" s="91">
        <v>114</v>
      </c>
      <c r="G93" s="92">
        <v>113</v>
      </c>
      <c r="H93" s="91">
        <v>114</v>
      </c>
      <c r="I93" s="91">
        <v>114</v>
      </c>
      <c r="J93" s="91">
        <v>114</v>
      </c>
      <c r="K93" s="91">
        <v>114</v>
      </c>
      <c r="L93" s="91">
        <v>114</v>
      </c>
      <c r="M93" s="91">
        <v>114</v>
      </c>
      <c r="N93" s="91">
        <v>113</v>
      </c>
      <c r="O93" s="91">
        <v>113</v>
      </c>
      <c r="P93" s="91">
        <v>113</v>
      </c>
      <c r="Q93" s="91">
        <v>113</v>
      </c>
      <c r="R93" s="91">
        <v>113</v>
      </c>
      <c r="S93" s="91">
        <v>113</v>
      </c>
    </row>
    <row r="94" spans="1:19" s="93" customFormat="1" ht="15" customHeight="1">
      <c r="A94" s="83"/>
      <c r="B94" s="84" t="s">
        <v>290</v>
      </c>
      <c r="C94" s="85" t="s">
        <v>291</v>
      </c>
      <c r="D94" s="86" t="s">
        <v>222</v>
      </c>
      <c r="E94" s="91">
        <v>1286</v>
      </c>
      <c r="F94" s="91">
        <v>1347</v>
      </c>
      <c r="G94" s="92">
        <v>1297</v>
      </c>
      <c r="H94" s="91">
        <v>1480</v>
      </c>
      <c r="I94" s="91">
        <v>1270</v>
      </c>
      <c r="J94" s="95" t="s">
        <v>235</v>
      </c>
      <c r="K94" s="95" t="s">
        <v>235</v>
      </c>
      <c r="L94" s="95" t="s">
        <v>235</v>
      </c>
      <c r="M94" s="95" t="s">
        <v>235</v>
      </c>
      <c r="N94" s="95" t="s">
        <v>235</v>
      </c>
      <c r="O94" s="95" t="s">
        <v>235</v>
      </c>
      <c r="P94" s="95" t="s">
        <v>235</v>
      </c>
      <c r="Q94" s="95" t="s">
        <v>235</v>
      </c>
      <c r="R94" s="95" t="s">
        <v>235</v>
      </c>
      <c r="S94" s="91">
        <v>1140</v>
      </c>
    </row>
    <row r="95" spans="1:19" s="93" customFormat="1" ht="15" customHeight="1">
      <c r="A95" s="83"/>
      <c r="B95" s="84" t="s">
        <v>292</v>
      </c>
      <c r="C95" s="97" t="s">
        <v>293</v>
      </c>
      <c r="D95" s="86" t="s">
        <v>126</v>
      </c>
      <c r="E95" s="91">
        <v>1280</v>
      </c>
      <c r="F95" s="91">
        <v>1317</v>
      </c>
      <c r="G95" s="95" t="s">
        <v>235</v>
      </c>
      <c r="H95" s="95" t="s">
        <v>235</v>
      </c>
      <c r="I95" s="95" t="s">
        <v>235</v>
      </c>
      <c r="J95" s="95" t="s">
        <v>235</v>
      </c>
      <c r="K95" s="95" t="s">
        <v>235</v>
      </c>
      <c r="L95" s="95" t="s">
        <v>235</v>
      </c>
      <c r="M95" s="95" t="s">
        <v>235</v>
      </c>
      <c r="N95" s="95" t="s">
        <v>235</v>
      </c>
      <c r="O95" s="95" t="s">
        <v>235</v>
      </c>
      <c r="P95" s="95" t="s">
        <v>235</v>
      </c>
      <c r="Q95" s="95" t="s">
        <v>235</v>
      </c>
      <c r="R95" s="95" t="s">
        <v>235</v>
      </c>
      <c r="S95" s="95" t="s">
        <v>235</v>
      </c>
    </row>
    <row r="96" spans="1:19" s="93" customFormat="1" ht="15" customHeight="1">
      <c r="A96" s="83"/>
      <c r="B96" s="84" t="s">
        <v>294</v>
      </c>
      <c r="C96" s="85" t="s">
        <v>295</v>
      </c>
      <c r="D96" s="86" t="s">
        <v>214</v>
      </c>
      <c r="E96" s="91">
        <v>3925</v>
      </c>
      <c r="F96" s="91">
        <v>3925</v>
      </c>
      <c r="G96" s="92">
        <v>2900</v>
      </c>
      <c r="H96" s="91">
        <v>2900</v>
      </c>
      <c r="I96" s="91">
        <v>2900</v>
      </c>
      <c r="J96" s="91">
        <v>2900</v>
      </c>
      <c r="K96" s="91">
        <v>2900</v>
      </c>
      <c r="L96" s="91">
        <v>2900</v>
      </c>
      <c r="M96" s="91">
        <v>2900</v>
      </c>
      <c r="N96" s="91">
        <v>2900</v>
      </c>
      <c r="O96" s="91">
        <v>2900</v>
      </c>
      <c r="P96" s="91">
        <v>2900</v>
      </c>
      <c r="Q96" s="91">
        <v>2900</v>
      </c>
      <c r="R96" s="91">
        <v>2900</v>
      </c>
      <c r="S96" s="91">
        <v>2900</v>
      </c>
    </row>
    <row r="97" spans="1:19" s="93" customFormat="1" ht="15" customHeight="1">
      <c r="A97" s="83"/>
      <c r="B97" s="84" t="s">
        <v>296</v>
      </c>
      <c r="C97" s="85" t="s">
        <v>297</v>
      </c>
      <c r="D97" s="132" t="s">
        <v>298</v>
      </c>
      <c r="E97" s="91">
        <v>33</v>
      </c>
      <c r="F97" s="91">
        <v>36</v>
      </c>
      <c r="G97" s="92">
        <v>36</v>
      </c>
      <c r="H97" s="91">
        <v>36</v>
      </c>
      <c r="I97" s="91">
        <v>36</v>
      </c>
      <c r="J97" s="91">
        <v>36</v>
      </c>
      <c r="K97" s="91">
        <v>36</v>
      </c>
      <c r="L97" s="91">
        <v>36</v>
      </c>
      <c r="M97" s="91">
        <v>36</v>
      </c>
      <c r="N97" s="91">
        <v>36</v>
      </c>
      <c r="O97" s="91">
        <v>36</v>
      </c>
      <c r="P97" s="91">
        <v>36</v>
      </c>
      <c r="Q97" s="91">
        <v>36</v>
      </c>
      <c r="R97" s="91">
        <v>36</v>
      </c>
      <c r="S97" s="91">
        <v>36</v>
      </c>
    </row>
    <row r="98" spans="1:19" s="93" customFormat="1" ht="15" customHeight="1">
      <c r="A98" s="83"/>
      <c r="B98" s="84" t="s">
        <v>299</v>
      </c>
      <c r="C98" s="85" t="s">
        <v>300</v>
      </c>
      <c r="D98" s="86" t="s">
        <v>272</v>
      </c>
      <c r="E98" s="91">
        <v>3928</v>
      </c>
      <c r="F98" s="91">
        <v>3928</v>
      </c>
      <c r="G98" s="92">
        <v>3928</v>
      </c>
      <c r="H98" s="91">
        <v>3928</v>
      </c>
      <c r="I98" s="91">
        <v>3928</v>
      </c>
      <c r="J98" s="91">
        <v>3928</v>
      </c>
      <c r="K98" s="91">
        <v>3928</v>
      </c>
      <c r="L98" s="91">
        <v>3928</v>
      </c>
      <c r="M98" s="91">
        <v>3928</v>
      </c>
      <c r="N98" s="91">
        <v>3928</v>
      </c>
      <c r="O98" s="91">
        <v>3928</v>
      </c>
      <c r="P98" s="91">
        <v>3928</v>
      </c>
      <c r="Q98" s="91">
        <v>3928</v>
      </c>
      <c r="R98" s="91">
        <v>3928</v>
      </c>
      <c r="S98" s="91">
        <v>3928</v>
      </c>
    </row>
    <row r="99" spans="1:19" s="93" customFormat="1" ht="15" customHeight="1">
      <c r="A99" s="83"/>
      <c r="B99" s="84" t="s">
        <v>301</v>
      </c>
      <c r="C99" s="97" t="s">
        <v>302</v>
      </c>
      <c r="D99" s="86" t="s">
        <v>272</v>
      </c>
      <c r="E99" s="91">
        <v>7538</v>
      </c>
      <c r="F99" s="91">
        <v>7538</v>
      </c>
      <c r="G99" s="92">
        <v>7538</v>
      </c>
      <c r="H99" s="91">
        <v>7538</v>
      </c>
      <c r="I99" s="91">
        <v>7538</v>
      </c>
      <c r="J99" s="91">
        <v>7538</v>
      </c>
      <c r="K99" s="91">
        <v>7538</v>
      </c>
      <c r="L99" s="91">
        <v>7538</v>
      </c>
      <c r="M99" s="91">
        <v>7538</v>
      </c>
      <c r="N99" s="91">
        <v>7538</v>
      </c>
      <c r="O99" s="91">
        <v>7538</v>
      </c>
      <c r="P99" s="91">
        <v>7538</v>
      </c>
      <c r="Q99" s="91">
        <v>7538</v>
      </c>
      <c r="R99" s="91">
        <v>7538</v>
      </c>
      <c r="S99" s="91">
        <v>7538</v>
      </c>
    </row>
    <row r="100" spans="1:19" s="93" customFormat="1" ht="15" customHeight="1">
      <c r="A100" s="83"/>
      <c r="B100" s="84" t="s">
        <v>303</v>
      </c>
      <c r="C100" s="85" t="s">
        <v>304</v>
      </c>
      <c r="D100" s="132" t="s">
        <v>305</v>
      </c>
      <c r="E100" s="91">
        <v>238</v>
      </c>
      <c r="F100" s="91">
        <v>236</v>
      </c>
      <c r="G100" s="92">
        <v>231</v>
      </c>
      <c r="H100" s="91">
        <v>231</v>
      </c>
      <c r="I100" s="91">
        <v>231</v>
      </c>
      <c r="J100" s="91">
        <v>231</v>
      </c>
      <c r="K100" s="91">
        <v>231</v>
      </c>
      <c r="L100" s="91">
        <v>231</v>
      </c>
      <c r="M100" s="91">
        <v>231</v>
      </c>
      <c r="N100" s="91">
        <v>231</v>
      </c>
      <c r="O100" s="91">
        <v>231</v>
      </c>
      <c r="P100" s="91">
        <v>231</v>
      </c>
      <c r="Q100" s="91">
        <v>231</v>
      </c>
      <c r="R100" s="91">
        <v>231</v>
      </c>
      <c r="S100" s="91">
        <v>231</v>
      </c>
    </row>
    <row r="101" spans="1:19" s="93" customFormat="1" ht="15" customHeight="1">
      <c r="A101" s="83"/>
      <c r="B101" s="84" t="s">
        <v>306</v>
      </c>
      <c r="C101" s="133" t="s">
        <v>307</v>
      </c>
      <c r="D101" s="86" t="s">
        <v>308</v>
      </c>
      <c r="E101" s="91">
        <v>128</v>
      </c>
      <c r="F101" s="91">
        <v>128</v>
      </c>
      <c r="G101" s="92">
        <v>126</v>
      </c>
      <c r="H101" s="91">
        <v>127</v>
      </c>
      <c r="I101" s="91">
        <v>125</v>
      </c>
      <c r="J101" s="91">
        <v>129</v>
      </c>
      <c r="K101" s="91">
        <v>129</v>
      </c>
      <c r="L101" s="91">
        <v>127</v>
      </c>
      <c r="M101" s="91">
        <v>127</v>
      </c>
      <c r="N101" s="91">
        <v>129</v>
      </c>
      <c r="O101" s="91">
        <v>129</v>
      </c>
      <c r="P101" s="91">
        <v>129</v>
      </c>
      <c r="Q101" s="91">
        <v>122</v>
      </c>
      <c r="R101" s="91">
        <v>122</v>
      </c>
      <c r="S101" s="91">
        <v>122</v>
      </c>
    </row>
    <row r="102" spans="1:19" s="136" customFormat="1" ht="15" customHeight="1">
      <c r="A102" s="134"/>
      <c r="B102" s="84" t="s">
        <v>309</v>
      </c>
      <c r="C102" s="135" t="s">
        <v>310</v>
      </c>
      <c r="D102" s="86" t="s">
        <v>225</v>
      </c>
      <c r="E102" s="91">
        <v>164</v>
      </c>
      <c r="F102" s="91">
        <v>162</v>
      </c>
      <c r="G102" s="92">
        <v>164</v>
      </c>
      <c r="H102" s="91">
        <v>165</v>
      </c>
      <c r="I102" s="91">
        <v>165</v>
      </c>
      <c r="J102" s="91">
        <v>165</v>
      </c>
      <c r="K102" s="91">
        <v>161</v>
      </c>
      <c r="L102" s="91">
        <v>165</v>
      </c>
      <c r="M102" s="91">
        <v>165</v>
      </c>
      <c r="N102" s="91">
        <v>165</v>
      </c>
      <c r="O102" s="91">
        <v>165</v>
      </c>
      <c r="P102" s="91">
        <v>165</v>
      </c>
      <c r="Q102" s="91">
        <v>165</v>
      </c>
      <c r="R102" s="91">
        <v>165</v>
      </c>
      <c r="S102" s="91">
        <v>165</v>
      </c>
    </row>
    <row r="103" spans="1:19" s="93" customFormat="1" ht="15" customHeight="1">
      <c r="A103" s="83"/>
      <c r="B103" s="84" t="s">
        <v>311</v>
      </c>
      <c r="C103" s="85" t="s">
        <v>312</v>
      </c>
      <c r="D103" s="86" t="s">
        <v>313</v>
      </c>
      <c r="E103" s="91">
        <v>687</v>
      </c>
      <c r="F103" s="91">
        <v>698</v>
      </c>
      <c r="G103" s="92">
        <v>698</v>
      </c>
      <c r="H103" s="91">
        <v>698</v>
      </c>
      <c r="I103" s="91">
        <v>698</v>
      </c>
      <c r="J103" s="91">
        <v>698</v>
      </c>
      <c r="K103" s="91">
        <v>698</v>
      </c>
      <c r="L103" s="91">
        <v>698</v>
      </c>
      <c r="M103" s="91">
        <v>698</v>
      </c>
      <c r="N103" s="91">
        <v>698</v>
      </c>
      <c r="O103" s="91">
        <v>698</v>
      </c>
      <c r="P103" s="91">
        <v>698</v>
      </c>
      <c r="Q103" s="91">
        <v>698</v>
      </c>
      <c r="R103" s="91">
        <v>698</v>
      </c>
      <c r="S103" s="91">
        <v>698</v>
      </c>
    </row>
    <row r="104" spans="1:19" s="108" customFormat="1" ht="4.5" customHeight="1" thickBot="1">
      <c r="A104" s="137"/>
      <c r="B104" s="137"/>
      <c r="C104" s="138"/>
      <c r="D104" s="139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1:11" s="67" customFormat="1" ht="16.5" customHeight="1">
      <c r="A105" s="65" t="s">
        <v>314</v>
      </c>
      <c r="B105" s="73"/>
      <c r="C105" s="73"/>
      <c r="D105" s="77"/>
      <c r="J105" s="123"/>
      <c r="K105" s="123"/>
    </row>
    <row r="106" spans="1:11" s="67" customFormat="1" ht="13.5" customHeight="1">
      <c r="A106" s="123" t="s">
        <v>315</v>
      </c>
      <c r="B106" s="73"/>
      <c r="C106" s="73"/>
      <c r="D106" s="77"/>
      <c r="J106" s="115" t="s">
        <v>316</v>
      </c>
      <c r="K106" s="115"/>
    </row>
    <row r="107" spans="1:19" ht="13.5" customHeight="1">
      <c r="A107" s="115" t="s">
        <v>317</v>
      </c>
      <c r="B107" s="73"/>
      <c r="C107" s="73"/>
      <c r="D107" s="77"/>
      <c r="E107" s="67"/>
      <c r="F107" s="67"/>
      <c r="G107" s="67"/>
      <c r="H107" s="67"/>
      <c r="I107" s="67"/>
      <c r="J107" s="115" t="s">
        <v>318</v>
      </c>
      <c r="K107" s="115"/>
      <c r="L107" s="67"/>
      <c r="M107" s="67"/>
      <c r="N107" s="67"/>
      <c r="O107" s="67"/>
      <c r="P107" s="67"/>
      <c r="Q107" s="67"/>
      <c r="R107" s="67"/>
      <c r="S107" s="67"/>
    </row>
    <row r="108" spans="1:11" ht="13.5" customHeight="1">
      <c r="A108" s="115" t="s">
        <v>319</v>
      </c>
      <c r="B108" s="73"/>
      <c r="C108" s="77"/>
      <c r="D108" s="141"/>
      <c r="E108" s="67"/>
      <c r="F108" s="67"/>
      <c r="G108" s="67"/>
      <c r="H108" s="142"/>
      <c r="I108" s="67"/>
      <c r="J108" s="115" t="s">
        <v>320</v>
      </c>
      <c r="K108" s="115"/>
    </row>
    <row r="109" spans="1:17" ht="13.5" customHeight="1">
      <c r="A109" s="115" t="s">
        <v>321</v>
      </c>
      <c r="B109" s="73"/>
      <c r="C109" s="77"/>
      <c r="D109" s="141"/>
      <c r="E109" s="67"/>
      <c r="F109" s="67"/>
      <c r="G109" s="67"/>
      <c r="H109" s="142"/>
      <c r="I109" s="67"/>
      <c r="J109" s="115"/>
      <c r="K109" s="115"/>
      <c r="L109" s="67"/>
      <c r="M109" s="67"/>
      <c r="N109" s="67"/>
      <c r="O109" s="67"/>
      <c r="P109" s="67"/>
      <c r="Q109" s="67"/>
    </row>
    <row r="110" spans="1:6" ht="11.25">
      <c r="A110" s="115" t="s">
        <v>322</v>
      </c>
      <c r="B110" s="73"/>
      <c r="C110" s="77"/>
      <c r="D110" s="141"/>
      <c r="E110" s="67"/>
      <c r="F110" s="67"/>
    </row>
  </sheetData>
  <sheetProtection/>
  <mergeCells count="16">
    <mergeCell ref="A1:B1"/>
    <mergeCell ref="A2:I2"/>
    <mergeCell ref="A4:C5"/>
    <mergeCell ref="D4:D5"/>
    <mergeCell ref="E4:E5"/>
    <mergeCell ref="F4:F5"/>
    <mergeCell ref="G4:G5"/>
    <mergeCell ref="H4:S4"/>
    <mergeCell ref="A57:B57"/>
    <mergeCell ref="A58:I58"/>
    <mergeCell ref="A60:C61"/>
    <mergeCell ref="D60:D61"/>
    <mergeCell ref="E60:E61"/>
    <mergeCell ref="F60:F61"/>
    <mergeCell ref="G60:G61"/>
    <mergeCell ref="H60:S6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scale="98" r:id="rId1"/>
  <rowBreaks count="1" manualBreakCount="1">
    <brk id="5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100"/>
  <sheetViews>
    <sheetView zoomScalePageLayoutView="0" workbookViewId="0" topLeftCell="A1">
      <selection activeCell="A1" sqref="A1:O1"/>
    </sheetView>
  </sheetViews>
  <sheetFormatPr defaultColWidth="11.00390625" defaultRowHeight="13.5"/>
  <cols>
    <col min="1" max="1" width="1.25" style="197" customWidth="1"/>
    <col min="2" max="4" width="1.625" style="197" customWidth="1"/>
    <col min="5" max="5" width="18.375" style="198" customWidth="1"/>
    <col min="6" max="6" width="1.25" style="199" customWidth="1"/>
    <col min="7" max="9" width="10.625" style="200" customWidth="1"/>
    <col min="10" max="10" width="10.625" style="201" customWidth="1"/>
    <col min="11" max="11" width="10.625" style="200" customWidth="1"/>
    <col min="12" max="12" width="10.625" style="197" customWidth="1"/>
    <col min="13" max="17" width="15.00390625" style="200" customWidth="1"/>
    <col min="18" max="18" width="15.125" style="200" customWidth="1"/>
    <col min="19" max="16384" width="11.00390625" style="200" customWidth="1"/>
  </cols>
  <sheetData>
    <row r="1" spans="1:18" s="150" customFormat="1" ht="30" customHeight="1">
      <c r="A1" s="341"/>
      <c r="B1" s="341"/>
      <c r="C1" s="341"/>
      <c r="D1" s="341"/>
      <c r="E1" s="341"/>
      <c r="F1" s="148"/>
      <c r="G1" s="149"/>
      <c r="H1" s="149"/>
      <c r="I1" s="149"/>
      <c r="K1" s="149"/>
      <c r="L1" s="151"/>
      <c r="M1" s="149"/>
      <c r="O1" s="149"/>
      <c r="P1" s="149"/>
      <c r="Q1" s="149"/>
      <c r="R1" s="152"/>
    </row>
    <row r="2" spans="1:18" s="156" customFormat="1" ht="45" customHeight="1">
      <c r="A2" s="329" t="s">
        <v>323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153"/>
      <c r="N2" s="153"/>
      <c r="O2" s="153"/>
      <c r="P2" s="154"/>
      <c r="Q2" s="154"/>
      <c r="R2" s="155"/>
    </row>
    <row r="3" spans="1:18" s="156" customFormat="1" ht="16.5" customHeight="1" thickBot="1">
      <c r="A3" s="157"/>
      <c r="B3" s="157"/>
      <c r="C3" s="157"/>
      <c r="D3" s="157"/>
      <c r="E3" s="158"/>
      <c r="F3" s="159"/>
      <c r="G3" s="160"/>
      <c r="H3" s="160"/>
      <c r="I3" s="160"/>
      <c r="J3" s="160"/>
      <c r="K3" s="160"/>
      <c r="L3" s="160"/>
      <c r="M3" s="160"/>
      <c r="N3" s="161"/>
      <c r="O3" s="160"/>
      <c r="P3" s="160"/>
      <c r="Q3" s="160"/>
      <c r="R3" s="72" t="s">
        <v>324</v>
      </c>
    </row>
    <row r="4" spans="1:18" s="162" customFormat="1" ht="18" customHeight="1">
      <c r="A4" s="330" t="s">
        <v>325</v>
      </c>
      <c r="B4" s="330"/>
      <c r="C4" s="330"/>
      <c r="D4" s="330"/>
      <c r="E4" s="330"/>
      <c r="F4" s="331"/>
      <c r="G4" s="336" t="s">
        <v>326</v>
      </c>
      <c r="H4" s="337"/>
      <c r="I4" s="337"/>
      <c r="J4" s="337"/>
      <c r="K4" s="337"/>
      <c r="L4" s="337"/>
      <c r="M4" s="337" t="s">
        <v>327</v>
      </c>
      <c r="N4" s="337"/>
      <c r="O4" s="337"/>
      <c r="P4" s="337"/>
      <c r="Q4" s="337"/>
      <c r="R4" s="337"/>
    </row>
    <row r="5" spans="1:18" s="162" customFormat="1" ht="18" customHeight="1">
      <c r="A5" s="332"/>
      <c r="B5" s="332"/>
      <c r="C5" s="332"/>
      <c r="D5" s="332"/>
      <c r="E5" s="332"/>
      <c r="F5" s="333"/>
      <c r="G5" s="338" t="s">
        <v>328</v>
      </c>
      <c r="H5" s="339"/>
      <c r="I5" s="340"/>
      <c r="J5" s="338" t="s">
        <v>329</v>
      </c>
      <c r="K5" s="339"/>
      <c r="L5" s="339"/>
      <c r="M5" s="339" t="s">
        <v>330</v>
      </c>
      <c r="N5" s="339"/>
      <c r="O5" s="340"/>
      <c r="P5" s="338" t="s">
        <v>331</v>
      </c>
      <c r="Q5" s="339"/>
      <c r="R5" s="339"/>
    </row>
    <row r="6" spans="1:18" s="165" customFormat="1" ht="18" customHeight="1">
      <c r="A6" s="334"/>
      <c r="B6" s="334"/>
      <c r="C6" s="334"/>
      <c r="D6" s="334"/>
      <c r="E6" s="334"/>
      <c r="F6" s="335"/>
      <c r="G6" s="163" t="s">
        <v>332</v>
      </c>
      <c r="H6" s="163" t="s">
        <v>333</v>
      </c>
      <c r="I6" s="164" t="s">
        <v>334</v>
      </c>
      <c r="J6" s="163" t="s">
        <v>332</v>
      </c>
      <c r="K6" s="163" t="s">
        <v>333</v>
      </c>
      <c r="L6" s="164" t="s">
        <v>334</v>
      </c>
      <c r="M6" s="163" t="s">
        <v>332</v>
      </c>
      <c r="N6" s="163" t="s">
        <v>333</v>
      </c>
      <c r="O6" s="164" t="s">
        <v>334</v>
      </c>
      <c r="P6" s="163" t="s">
        <v>332</v>
      </c>
      <c r="Q6" s="163" t="s">
        <v>333</v>
      </c>
      <c r="R6" s="164" t="s">
        <v>334</v>
      </c>
    </row>
    <row r="7" spans="1:18" s="169" customFormat="1" ht="18" customHeight="1">
      <c r="A7" s="83"/>
      <c r="B7" s="327" t="s">
        <v>335</v>
      </c>
      <c r="C7" s="327"/>
      <c r="D7" s="327"/>
      <c r="E7" s="327"/>
      <c r="F7" s="166"/>
      <c r="G7" s="167">
        <v>3.09</v>
      </c>
      <c r="H7" s="167">
        <v>3.08</v>
      </c>
      <c r="I7" s="168">
        <v>3.07</v>
      </c>
      <c r="J7" s="167">
        <v>3.07</v>
      </c>
      <c r="K7" s="167">
        <v>3.27</v>
      </c>
      <c r="L7" s="168">
        <v>3.42</v>
      </c>
      <c r="M7" s="167">
        <v>3.41</v>
      </c>
      <c r="N7" s="167">
        <v>3.42</v>
      </c>
      <c r="O7" s="168">
        <v>3.42</v>
      </c>
      <c r="P7" s="167">
        <v>3.44</v>
      </c>
      <c r="Q7" s="167">
        <v>3.6</v>
      </c>
      <c r="R7" s="168">
        <v>3.57</v>
      </c>
    </row>
    <row r="8" spans="1:18" s="169" customFormat="1" ht="14.25" customHeight="1">
      <c r="A8" s="83"/>
      <c r="B8" s="325" t="s">
        <v>336</v>
      </c>
      <c r="C8" s="325"/>
      <c r="D8" s="325"/>
      <c r="E8" s="325"/>
      <c r="F8" s="166"/>
      <c r="G8" s="167">
        <v>1.36</v>
      </c>
      <c r="H8" s="167">
        <v>1.33</v>
      </c>
      <c r="I8" s="168">
        <v>1.33</v>
      </c>
      <c r="J8" s="167">
        <v>1.46</v>
      </c>
      <c r="K8" s="167">
        <v>1.63</v>
      </c>
      <c r="L8" s="168">
        <v>1.6</v>
      </c>
      <c r="M8" s="167">
        <v>1.66</v>
      </c>
      <c r="N8" s="167">
        <v>1.66</v>
      </c>
      <c r="O8" s="168">
        <v>1.68</v>
      </c>
      <c r="P8" s="167">
        <v>1.88</v>
      </c>
      <c r="Q8" s="167">
        <v>1.93</v>
      </c>
      <c r="R8" s="168">
        <v>1.72</v>
      </c>
    </row>
    <row r="9" spans="1:18" s="169" customFormat="1" ht="14.25" customHeight="1">
      <c r="A9" s="83"/>
      <c r="B9" s="325" t="s">
        <v>337</v>
      </c>
      <c r="C9" s="325"/>
      <c r="D9" s="325"/>
      <c r="E9" s="325"/>
      <c r="F9" s="166"/>
      <c r="G9" s="171">
        <v>56.3</v>
      </c>
      <c r="H9" s="171">
        <v>56.8</v>
      </c>
      <c r="I9" s="172">
        <v>57.5</v>
      </c>
      <c r="J9" s="171">
        <v>56.9</v>
      </c>
      <c r="K9" s="171">
        <v>58</v>
      </c>
      <c r="L9" s="172">
        <v>55.6</v>
      </c>
      <c r="M9" s="171">
        <v>47.3</v>
      </c>
      <c r="N9" s="171">
        <v>47.3</v>
      </c>
      <c r="O9" s="172">
        <v>47.8</v>
      </c>
      <c r="P9" s="171">
        <v>46.6</v>
      </c>
      <c r="Q9" s="171">
        <v>47.8</v>
      </c>
      <c r="R9" s="172">
        <v>47.2</v>
      </c>
    </row>
    <row r="10" spans="1:18" s="169" customFormat="1" ht="22.5" customHeight="1">
      <c r="A10" s="83"/>
      <c r="B10" s="325" t="s">
        <v>338</v>
      </c>
      <c r="C10" s="325"/>
      <c r="D10" s="325"/>
      <c r="E10" s="325"/>
      <c r="F10" s="166"/>
      <c r="G10" s="173" t="s">
        <v>339</v>
      </c>
      <c r="H10" s="173" t="s">
        <v>339</v>
      </c>
      <c r="I10" s="173" t="s">
        <v>339</v>
      </c>
      <c r="J10" s="173" t="s">
        <v>339</v>
      </c>
      <c r="K10" s="173" t="s">
        <v>339</v>
      </c>
      <c r="L10" s="173" t="s">
        <v>339</v>
      </c>
      <c r="M10" s="174">
        <v>520692</v>
      </c>
      <c r="N10" s="174">
        <v>510149</v>
      </c>
      <c r="O10" s="175">
        <v>518506</v>
      </c>
      <c r="P10" s="174">
        <v>582717</v>
      </c>
      <c r="Q10" s="174">
        <v>562558</v>
      </c>
      <c r="R10" s="175">
        <v>523343</v>
      </c>
    </row>
    <row r="11" spans="1:18" s="169" customFormat="1" ht="14.25" customHeight="1">
      <c r="A11" s="83"/>
      <c r="B11" s="83"/>
      <c r="C11" s="325" t="s">
        <v>340</v>
      </c>
      <c r="D11" s="325"/>
      <c r="E11" s="325"/>
      <c r="F11" s="166"/>
      <c r="G11" s="173" t="s">
        <v>339</v>
      </c>
      <c r="H11" s="173" t="s">
        <v>339</v>
      </c>
      <c r="I11" s="173" t="s">
        <v>339</v>
      </c>
      <c r="J11" s="173" t="s">
        <v>339</v>
      </c>
      <c r="K11" s="173" t="s">
        <v>339</v>
      </c>
      <c r="L11" s="173" t="s">
        <v>339</v>
      </c>
      <c r="M11" s="174">
        <v>512635</v>
      </c>
      <c r="N11" s="174">
        <v>502324</v>
      </c>
      <c r="O11" s="175">
        <v>510058</v>
      </c>
      <c r="P11" s="174">
        <v>574777</v>
      </c>
      <c r="Q11" s="174">
        <v>552836</v>
      </c>
      <c r="R11" s="175">
        <v>513974</v>
      </c>
    </row>
    <row r="12" spans="1:18" s="178" customFormat="1" ht="14.25" customHeight="1">
      <c r="A12" s="83"/>
      <c r="B12" s="83"/>
      <c r="C12" s="83"/>
      <c r="D12" s="325" t="s">
        <v>341</v>
      </c>
      <c r="E12" s="325"/>
      <c r="F12" s="166"/>
      <c r="G12" s="173" t="s">
        <v>339</v>
      </c>
      <c r="H12" s="173" t="s">
        <v>339</v>
      </c>
      <c r="I12" s="173" t="s">
        <v>339</v>
      </c>
      <c r="J12" s="173" t="s">
        <v>339</v>
      </c>
      <c r="K12" s="173" t="s">
        <v>339</v>
      </c>
      <c r="L12" s="173" t="s">
        <v>339</v>
      </c>
      <c r="M12" s="176">
        <v>417281</v>
      </c>
      <c r="N12" s="176">
        <v>409709</v>
      </c>
      <c r="O12" s="177">
        <v>410634</v>
      </c>
      <c r="P12" s="176">
        <v>463667</v>
      </c>
      <c r="Q12" s="176">
        <v>422236</v>
      </c>
      <c r="R12" s="177">
        <v>400492</v>
      </c>
    </row>
    <row r="13" spans="1:18" s="178" customFormat="1" ht="14.25" customHeight="1">
      <c r="A13" s="83"/>
      <c r="B13" s="83"/>
      <c r="C13" s="83"/>
      <c r="D13" s="325" t="s">
        <v>342</v>
      </c>
      <c r="E13" s="325"/>
      <c r="F13" s="166"/>
      <c r="G13" s="173" t="s">
        <v>339</v>
      </c>
      <c r="H13" s="173" t="s">
        <v>339</v>
      </c>
      <c r="I13" s="173" t="s">
        <v>339</v>
      </c>
      <c r="J13" s="173" t="s">
        <v>339</v>
      </c>
      <c r="K13" s="173" t="s">
        <v>339</v>
      </c>
      <c r="L13" s="173" t="s">
        <v>339</v>
      </c>
      <c r="M13" s="176">
        <v>57891</v>
      </c>
      <c r="N13" s="176">
        <v>54025</v>
      </c>
      <c r="O13" s="177">
        <v>59717</v>
      </c>
      <c r="P13" s="176">
        <v>71938</v>
      </c>
      <c r="Q13" s="176">
        <v>89177</v>
      </c>
      <c r="R13" s="177">
        <v>60853</v>
      </c>
    </row>
    <row r="14" spans="1:18" s="178" customFormat="1" ht="14.25" customHeight="1">
      <c r="A14" s="83"/>
      <c r="B14" s="83"/>
      <c r="C14" s="83"/>
      <c r="D14" s="325" t="s">
        <v>343</v>
      </c>
      <c r="E14" s="325"/>
      <c r="F14" s="166"/>
      <c r="G14" s="173" t="s">
        <v>339</v>
      </c>
      <c r="H14" s="173" t="s">
        <v>339</v>
      </c>
      <c r="I14" s="173" t="s">
        <v>339</v>
      </c>
      <c r="J14" s="173" t="s">
        <v>339</v>
      </c>
      <c r="K14" s="173" t="s">
        <v>339</v>
      </c>
      <c r="L14" s="173" t="s">
        <v>339</v>
      </c>
      <c r="M14" s="176">
        <v>10168</v>
      </c>
      <c r="N14" s="176">
        <v>9381</v>
      </c>
      <c r="O14" s="177">
        <v>9248</v>
      </c>
      <c r="P14" s="176">
        <v>10945</v>
      </c>
      <c r="Q14" s="176">
        <v>11105</v>
      </c>
      <c r="R14" s="177">
        <v>11755</v>
      </c>
    </row>
    <row r="15" spans="1:18" s="178" customFormat="1" ht="14.25" customHeight="1">
      <c r="A15" s="83"/>
      <c r="B15" s="83"/>
      <c r="C15" s="83"/>
      <c r="D15" s="325" t="s">
        <v>344</v>
      </c>
      <c r="E15" s="325"/>
      <c r="F15" s="166"/>
      <c r="G15" s="173" t="s">
        <v>339</v>
      </c>
      <c r="H15" s="173" t="s">
        <v>339</v>
      </c>
      <c r="I15" s="173" t="s">
        <v>339</v>
      </c>
      <c r="J15" s="173" t="s">
        <v>339</v>
      </c>
      <c r="K15" s="173" t="s">
        <v>339</v>
      </c>
      <c r="L15" s="173" t="s">
        <v>339</v>
      </c>
      <c r="M15" s="176">
        <v>2285</v>
      </c>
      <c r="N15" s="176">
        <v>2747</v>
      </c>
      <c r="O15" s="177">
        <v>2509</v>
      </c>
      <c r="P15" s="176">
        <v>1801</v>
      </c>
      <c r="Q15" s="176">
        <v>583</v>
      </c>
      <c r="R15" s="177">
        <v>1736</v>
      </c>
    </row>
    <row r="16" spans="1:18" s="178" customFormat="1" ht="14.25" customHeight="1">
      <c r="A16" s="83"/>
      <c r="B16" s="83"/>
      <c r="C16" s="83"/>
      <c r="D16" s="325" t="s">
        <v>345</v>
      </c>
      <c r="E16" s="325"/>
      <c r="F16" s="166"/>
      <c r="G16" s="173" t="s">
        <v>339</v>
      </c>
      <c r="H16" s="173" t="s">
        <v>339</v>
      </c>
      <c r="I16" s="173" t="s">
        <v>339</v>
      </c>
      <c r="J16" s="173" t="s">
        <v>339</v>
      </c>
      <c r="K16" s="173" t="s">
        <v>339</v>
      </c>
      <c r="L16" s="173" t="s">
        <v>339</v>
      </c>
      <c r="M16" s="176">
        <v>24998</v>
      </c>
      <c r="N16" s="176">
        <v>26428</v>
      </c>
      <c r="O16" s="177">
        <v>27894</v>
      </c>
      <c r="P16" s="176">
        <v>25435</v>
      </c>
      <c r="Q16" s="176">
        <v>29735</v>
      </c>
      <c r="R16" s="177">
        <v>39139</v>
      </c>
    </row>
    <row r="17" spans="2:18" s="178" customFormat="1" ht="14.25" customHeight="1">
      <c r="B17" s="83"/>
      <c r="C17" s="325" t="s">
        <v>346</v>
      </c>
      <c r="D17" s="325"/>
      <c r="E17" s="325"/>
      <c r="F17" s="166"/>
      <c r="G17" s="173" t="s">
        <v>339</v>
      </c>
      <c r="H17" s="173" t="s">
        <v>339</v>
      </c>
      <c r="I17" s="173" t="s">
        <v>339</v>
      </c>
      <c r="J17" s="173" t="s">
        <v>339</v>
      </c>
      <c r="K17" s="173" t="s">
        <v>339</v>
      </c>
      <c r="L17" s="173" t="s">
        <v>339</v>
      </c>
      <c r="M17" s="176">
        <v>8057</v>
      </c>
      <c r="N17" s="176">
        <v>7824</v>
      </c>
      <c r="O17" s="177">
        <v>8447</v>
      </c>
      <c r="P17" s="176">
        <v>7940</v>
      </c>
      <c r="Q17" s="176">
        <v>9722</v>
      </c>
      <c r="R17" s="177">
        <v>9369</v>
      </c>
    </row>
    <row r="18" spans="2:18" s="178" customFormat="1" ht="14.25" customHeight="1">
      <c r="B18" s="325" t="s">
        <v>347</v>
      </c>
      <c r="C18" s="325"/>
      <c r="D18" s="325"/>
      <c r="E18" s="325"/>
      <c r="F18" s="166"/>
      <c r="G18" s="173" t="s">
        <v>339</v>
      </c>
      <c r="H18" s="173" t="s">
        <v>339</v>
      </c>
      <c r="I18" s="173" t="s">
        <v>339</v>
      </c>
      <c r="J18" s="173" t="s">
        <v>339</v>
      </c>
      <c r="K18" s="173" t="s">
        <v>339</v>
      </c>
      <c r="L18" s="173" t="s">
        <v>339</v>
      </c>
      <c r="M18" s="176">
        <v>406649</v>
      </c>
      <c r="N18" s="176">
        <v>391084</v>
      </c>
      <c r="O18" s="177">
        <v>400143</v>
      </c>
      <c r="P18" s="176">
        <v>430265</v>
      </c>
      <c r="Q18" s="176">
        <v>394910</v>
      </c>
      <c r="R18" s="177">
        <v>430231</v>
      </c>
    </row>
    <row r="19" spans="2:18" s="178" customFormat="1" ht="22.5" customHeight="1">
      <c r="B19" s="325" t="s">
        <v>348</v>
      </c>
      <c r="C19" s="325"/>
      <c r="D19" s="325"/>
      <c r="E19" s="325"/>
      <c r="F19" s="166"/>
      <c r="G19" s="173" t="s">
        <v>339</v>
      </c>
      <c r="H19" s="173" t="s">
        <v>339</v>
      </c>
      <c r="I19" s="173" t="s">
        <v>339</v>
      </c>
      <c r="J19" s="173" t="s">
        <v>339</v>
      </c>
      <c r="K19" s="173" t="s">
        <v>339</v>
      </c>
      <c r="L19" s="173" t="s">
        <v>339</v>
      </c>
      <c r="M19" s="176">
        <v>409039</v>
      </c>
      <c r="N19" s="176">
        <v>398448</v>
      </c>
      <c r="O19" s="177">
        <v>407375</v>
      </c>
      <c r="P19" s="176">
        <v>423774</v>
      </c>
      <c r="Q19" s="176">
        <v>407209</v>
      </c>
      <c r="R19" s="177">
        <v>420076</v>
      </c>
    </row>
    <row r="20" spans="3:18" s="178" customFormat="1" ht="14.25" customHeight="1">
      <c r="C20" s="325" t="s">
        <v>349</v>
      </c>
      <c r="D20" s="325"/>
      <c r="E20" s="325"/>
      <c r="F20" s="166"/>
      <c r="G20" s="176">
        <v>290244</v>
      </c>
      <c r="H20" s="176">
        <v>282966</v>
      </c>
      <c r="I20" s="177">
        <v>286169</v>
      </c>
      <c r="J20" s="176">
        <v>292538</v>
      </c>
      <c r="K20" s="176">
        <v>283670</v>
      </c>
      <c r="L20" s="177">
        <v>293043</v>
      </c>
      <c r="M20" s="176">
        <v>318315</v>
      </c>
      <c r="N20" s="176">
        <v>308838</v>
      </c>
      <c r="O20" s="177">
        <v>313874</v>
      </c>
      <c r="P20" s="176">
        <v>319999</v>
      </c>
      <c r="Q20" s="176">
        <v>308110</v>
      </c>
      <c r="R20" s="177">
        <v>320707</v>
      </c>
    </row>
    <row r="21" spans="4:18" s="178" customFormat="1" ht="22.5" customHeight="1">
      <c r="D21" s="325" t="s">
        <v>350</v>
      </c>
      <c r="E21" s="325"/>
      <c r="F21" s="166"/>
      <c r="G21" s="176">
        <v>67563</v>
      </c>
      <c r="H21" s="176">
        <v>66904</v>
      </c>
      <c r="I21" s="177">
        <v>67275</v>
      </c>
      <c r="J21" s="176">
        <v>67033</v>
      </c>
      <c r="K21" s="176">
        <v>69215</v>
      </c>
      <c r="L21" s="177">
        <v>70341</v>
      </c>
      <c r="M21" s="176">
        <v>69597</v>
      </c>
      <c r="N21" s="176">
        <v>68420</v>
      </c>
      <c r="O21" s="177">
        <v>69469</v>
      </c>
      <c r="P21" s="176">
        <v>68536</v>
      </c>
      <c r="Q21" s="176">
        <v>70516</v>
      </c>
      <c r="R21" s="177">
        <v>72998</v>
      </c>
    </row>
    <row r="22" spans="1:18" s="178" customFormat="1" ht="15" customHeight="1">
      <c r="A22" s="83"/>
      <c r="B22" s="83"/>
      <c r="C22" s="83"/>
      <c r="D22" s="83"/>
      <c r="E22" s="170" t="s">
        <v>351</v>
      </c>
      <c r="F22" s="166"/>
      <c r="G22" s="176">
        <v>6373</v>
      </c>
      <c r="H22" s="176">
        <v>6307</v>
      </c>
      <c r="I22" s="177">
        <v>6354</v>
      </c>
      <c r="J22" s="176">
        <v>6926</v>
      </c>
      <c r="K22" s="176">
        <v>6634</v>
      </c>
      <c r="L22" s="177">
        <v>6908</v>
      </c>
      <c r="M22" s="176">
        <v>6484</v>
      </c>
      <c r="N22" s="176">
        <v>6371</v>
      </c>
      <c r="O22" s="177">
        <v>6486</v>
      </c>
      <c r="P22" s="176">
        <v>7149</v>
      </c>
      <c r="Q22" s="176">
        <v>6437</v>
      </c>
      <c r="R22" s="177">
        <v>6855</v>
      </c>
    </row>
    <row r="23" spans="1:18" s="178" customFormat="1" ht="15" customHeight="1">
      <c r="A23" s="83"/>
      <c r="B23" s="83"/>
      <c r="C23" s="83"/>
      <c r="D23" s="83"/>
      <c r="E23" s="170" t="s">
        <v>4</v>
      </c>
      <c r="F23" s="166"/>
      <c r="G23" s="176">
        <v>6398</v>
      </c>
      <c r="H23" s="176">
        <v>6174</v>
      </c>
      <c r="I23" s="177">
        <v>6053</v>
      </c>
      <c r="J23" s="176">
        <v>6350</v>
      </c>
      <c r="K23" s="176">
        <v>6555</v>
      </c>
      <c r="L23" s="177">
        <v>6133</v>
      </c>
      <c r="M23" s="176">
        <v>5419</v>
      </c>
      <c r="N23" s="176">
        <v>5091</v>
      </c>
      <c r="O23" s="177">
        <v>5051</v>
      </c>
      <c r="P23" s="176">
        <v>5516</v>
      </c>
      <c r="Q23" s="176">
        <v>5709</v>
      </c>
      <c r="R23" s="177">
        <v>5127</v>
      </c>
    </row>
    <row r="24" spans="1:18" s="178" customFormat="1" ht="15" customHeight="1">
      <c r="A24" s="83"/>
      <c r="B24" s="83"/>
      <c r="C24" s="83"/>
      <c r="D24" s="83"/>
      <c r="E24" s="170" t="s">
        <v>352</v>
      </c>
      <c r="F24" s="166"/>
      <c r="G24" s="176">
        <v>6136</v>
      </c>
      <c r="H24" s="176">
        <v>6227</v>
      </c>
      <c r="I24" s="177">
        <v>6089</v>
      </c>
      <c r="J24" s="176">
        <v>5239</v>
      </c>
      <c r="K24" s="176">
        <v>5400</v>
      </c>
      <c r="L24" s="177">
        <v>5656</v>
      </c>
      <c r="M24" s="176">
        <v>6476</v>
      </c>
      <c r="N24" s="176">
        <v>6503</v>
      </c>
      <c r="O24" s="177">
        <v>6409</v>
      </c>
      <c r="P24" s="176">
        <v>5697</v>
      </c>
      <c r="Q24" s="176">
        <v>5691</v>
      </c>
      <c r="R24" s="177">
        <v>5818</v>
      </c>
    </row>
    <row r="25" spans="1:18" s="178" customFormat="1" ht="14.25" customHeight="1">
      <c r="A25" s="83"/>
      <c r="B25" s="83"/>
      <c r="C25" s="83"/>
      <c r="D25" s="83"/>
      <c r="E25" s="170" t="s">
        <v>6</v>
      </c>
      <c r="F25" s="166"/>
      <c r="G25" s="176">
        <v>3258</v>
      </c>
      <c r="H25" s="176">
        <v>3234</v>
      </c>
      <c r="I25" s="177">
        <v>3318</v>
      </c>
      <c r="J25" s="176">
        <v>3244</v>
      </c>
      <c r="K25" s="176">
        <v>3410</v>
      </c>
      <c r="L25" s="177">
        <v>3546</v>
      </c>
      <c r="M25" s="176">
        <v>3309</v>
      </c>
      <c r="N25" s="176">
        <v>3220</v>
      </c>
      <c r="O25" s="177">
        <v>3317</v>
      </c>
      <c r="P25" s="176">
        <v>3190</v>
      </c>
      <c r="Q25" s="176">
        <v>3322</v>
      </c>
      <c r="R25" s="177">
        <v>3602</v>
      </c>
    </row>
    <row r="26" spans="1:18" s="178" customFormat="1" ht="14.25" customHeight="1">
      <c r="A26" s="83"/>
      <c r="B26" s="83"/>
      <c r="C26" s="83"/>
      <c r="D26" s="83"/>
      <c r="E26" s="170" t="s">
        <v>353</v>
      </c>
      <c r="F26" s="166"/>
      <c r="G26" s="176">
        <v>8252</v>
      </c>
      <c r="H26" s="176">
        <v>8094</v>
      </c>
      <c r="I26" s="177">
        <v>8039</v>
      </c>
      <c r="J26" s="176">
        <v>8326</v>
      </c>
      <c r="K26" s="176">
        <v>8301</v>
      </c>
      <c r="L26" s="177">
        <v>8463</v>
      </c>
      <c r="M26" s="176">
        <v>7589</v>
      </c>
      <c r="N26" s="176">
        <v>7338</v>
      </c>
      <c r="O26" s="177">
        <v>7304</v>
      </c>
      <c r="P26" s="176">
        <v>7395</v>
      </c>
      <c r="Q26" s="176">
        <v>7500</v>
      </c>
      <c r="R26" s="177">
        <v>7469</v>
      </c>
    </row>
    <row r="27" spans="1:18" s="178" customFormat="1" ht="14.25" customHeight="1">
      <c r="A27" s="83"/>
      <c r="B27" s="83"/>
      <c r="C27" s="83"/>
      <c r="D27" s="83"/>
      <c r="E27" s="170" t="s">
        <v>354</v>
      </c>
      <c r="F27" s="166"/>
      <c r="G27" s="176">
        <v>2531</v>
      </c>
      <c r="H27" s="176">
        <v>2518</v>
      </c>
      <c r="I27" s="177">
        <v>2587</v>
      </c>
      <c r="J27" s="176">
        <v>2292</v>
      </c>
      <c r="K27" s="176">
        <v>2498</v>
      </c>
      <c r="L27" s="177">
        <v>2170</v>
      </c>
      <c r="M27" s="176">
        <v>2042</v>
      </c>
      <c r="N27" s="176">
        <v>2001</v>
      </c>
      <c r="O27" s="177">
        <v>2036</v>
      </c>
      <c r="P27" s="176">
        <v>1782</v>
      </c>
      <c r="Q27" s="176">
        <v>1889</v>
      </c>
      <c r="R27" s="177">
        <v>1951</v>
      </c>
    </row>
    <row r="28" spans="1:18" s="178" customFormat="1" ht="14.25" customHeight="1">
      <c r="A28" s="83"/>
      <c r="B28" s="83"/>
      <c r="C28" s="83"/>
      <c r="D28" s="83"/>
      <c r="E28" s="170" t="s">
        <v>355</v>
      </c>
      <c r="F28" s="166"/>
      <c r="G28" s="176">
        <v>3204</v>
      </c>
      <c r="H28" s="176">
        <v>3242</v>
      </c>
      <c r="I28" s="177">
        <v>3233</v>
      </c>
      <c r="J28" s="176">
        <v>3114</v>
      </c>
      <c r="K28" s="176">
        <v>3173</v>
      </c>
      <c r="L28" s="177">
        <v>3419</v>
      </c>
      <c r="M28" s="176">
        <v>3176</v>
      </c>
      <c r="N28" s="176">
        <v>3174</v>
      </c>
      <c r="O28" s="177">
        <v>3188</v>
      </c>
      <c r="P28" s="176">
        <v>3158</v>
      </c>
      <c r="Q28" s="176">
        <v>3056</v>
      </c>
      <c r="R28" s="177">
        <v>3196</v>
      </c>
    </row>
    <row r="29" spans="1:18" s="178" customFormat="1" ht="14.25" customHeight="1">
      <c r="A29" s="83"/>
      <c r="B29" s="83"/>
      <c r="C29" s="83"/>
      <c r="D29" s="83"/>
      <c r="E29" s="170" t="s">
        <v>8</v>
      </c>
      <c r="F29" s="166"/>
      <c r="G29" s="176">
        <v>5059</v>
      </c>
      <c r="H29" s="176">
        <v>4987</v>
      </c>
      <c r="I29" s="177">
        <v>4957</v>
      </c>
      <c r="J29" s="176">
        <v>5346</v>
      </c>
      <c r="K29" s="176">
        <v>5697</v>
      </c>
      <c r="L29" s="177">
        <v>5283</v>
      </c>
      <c r="M29" s="176">
        <v>5497</v>
      </c>
      <c r="N29" s="176">
        <v>5436</v>
      </c>
      <c r="O29" s="177">
        <v>5423</v>
      </c>
      <c r="P29" s="176">
        <v>5990</v>
      </c>
      <c r="Q29" s="176">
        <v>6172</v>
      </c>
      <c r="R29" s="177">
        <v>6071</v>
      </c>
    </row>
    <row r="30" spans="1:18" s="178" customFormat="1" ht="14.25" customHeight="1">
      <c r="A30" s="83"/>
      <c r="B30" s="83"/>
      <c r="C30" s="83"/>
      <c r="D30" s="83"/>
      <c r="E30" s="170" t="s">
        <v>356</v>
      </c>
      <c r="F30" s="166"/>
      <c r="G30" s="176">
        <v>8011</v>
      </c>
      <c r="H30" s="176">
        <v>8183</v>
      </c>
      <c r="I30" s="177">
        <v>8401</v>
      </c>
      <c r="J30" s="176">
        <v>9486</v>
      </c>
      <c r="K30" s="176">
        <v>10189</v>
      </c>
      <c r="L30" s="177">
        <v>10204</v>
      </c>
      <c r="M30" s="176">
        <v>8294</v>
      </c>
      <c r="N30" s="176">
        <v>8426</v>
      </c>
      <c r="O30" s="177">
        <v>8694</v>
      </c>
      <c r="P30" s="176">
        <v>9806</v>
      </c>
      <c r="Q30" s="176">
        <v>9911</v>
      </c>
      <c r="R30" s="177">
        <v>10374</v>
      </c>
    </row>
    <row r="31" spans="1:18" s="178" customFormat="1" ht="14.25" customHeight="1">
      <c r="A31" s="83"/>
      <c r="B31" s="83"/>
      <c r="C31" s="83"/>
      <c r="D31" s="83"/>
      <c r="E31" s="170" t="s">
        <v>357</v>
      </c>
      <c r="F31" s="166"/>
      <c r="G31" s="176">
        <v>3732</v>
      </c>
      <c r="H31" s="176">
        <v>3828</v>
      </c>
      <c r="I31" s="177">
        <v>3922</v>
      </c>
      <c r="J31" s="176">
        <v>3794</v>
      </c>
      <c r="K31" s="176">
        <v>3970</v>
      </c>
      <c r="L31" s="177">
        <v>3709</v>
      </c>
      <c r="M31" s="176">
        <v>3984</v>
      </c>
      <c r="N31" s="176">
        <v>4048</v>
      </c>
      <c r="O31" s="177">
        <v>4172</v>
      </c>
      <c r="P31" s="176">
        <v>4071</v>
      </c>
      <c r="Q31" s="176">
        <v>3922</v>
      </c>
      <c r="R31" s="177">
        <v>4223</v>
      </c>
    </row>
    <row r="32" spans="1:18" s="178" customFormat="1" ht="14.25" customHeight="1">
      <c r="A32" s="83"/>
      <c r="B32" s="83"/>
      <c r="C32" s="83"/>
      <c r="D32" s="83"/>
      <c r="E32" s="170" t="s">
        <v>358</v>
      </c>
      <c r="F32" s="166"/>
      <c r="G32" s="176">
        <v>3201</v>
      </c>
      <c r="H32" s="176">
        <v>3074</v>
      </c>
      <c r="I32" s="177">
        <v>3038</v>
      </c>
      <c r="J32" s="176">
        <v>2537</v>
      </c>
      <c r="K32" s="176">
        <v>2690</v>
      </c>
      <c r="L32" s="177">
        <v>2794</v>
      </c>
      <c r="M32" s="176">
        <v>3170</v>
      </c>
      <c r="N32" s="176">
        <v>3021</v>
      </c>
      <c r="O32" s="177">
        <v>3041</v>
      </c>
      <c r="P32" s="176">
        <v>2585</v>
      </c>
      <c r="Q32" s="176">
        <v>2854</v>
      </c>
      <c r="R32" s="177">
        <v>2992</v>
      </c>
    </row>
    <row r="33" spans="1:18" s="178" customFormat="1" ht="14.25" customHeight="1">
      <c r="A33" s="83"/>
      <c r="B33" s="83"/>
      <c r="C33" s="83"/>
      <c r="D33" s="83"/>
      <c r="E33" s="170" t="s">
        <v>359</v>
      </c>
      <c r="F33" s="166"/>
      <c r="G33" s="176">
        <v>11410</v>
      </c>
      <c r="H33" s="176">
        <v>11038</v>
      </c>
      <c r="I33" s="177">
        <v>11285</v>
      </c>
      <c r="J33" s="176">
        <v>10379</v>
      </c>
      <c r="K33" s="176">
        <v>10698</v>
      </c>
      <c r="L33" s="177">
        <v>12057</v>
      </c>
      <c r="M33" s="176">
        <v>14156</v>
      </c>
      <c r="N33" s="176">
        <v>13791</v>
      </c>
      <c r="O33" s="177">
        <v>14349</v>
      </c>
      <c r="P33" s="176">
        <v>12197</v>
      </c>
      <c r="Q33" s="176">
        <v>14053</v>
      </c>
      <c r="R33" s="177">
        <v>15320</v>
      </c>
    </row>
    <row r="34" spans="2:18" s="178" customFormat="1" ht="22.5" customHeight="1">
      <c r="B34" s="83"/>
      <c r="C34" s="83"/>
      <c r="D34" s="325" t="s">
        <v>360</v>
      </c>
      <c r="E34" s="325"/>
      <c r="F34" s="166"/>
      <c r="G34" s="176">
        <v>18179</v>
      </c>
      <c r="H34" s="176">
        <v>18874</v>
      </c>
      <c r="I34" s="177">
        <v>18231</v>
      </c>
      <c r="J34" s="176">
        <v>16332</v>
      </c>
      <c r="K34" s="176">
        <v>16014</v>
      </c>
      <c r="L34" s="177">
        <v>14910</v>
      </c>
      <c r="M34" s="176">
        <v>20694</v>
      </c>
      <c r="N34" s="176">
        <v>21600</v>
      </c>
      <c r="O34" s="177">
        <v>20479</v>
      </c>
      <c r="P34" s="176">
        <v>20037</v>
      </c>
      <c r="Q34" s="176">
        <v>21198</v>
      </c>
      <c r="R34" s="177">
        <v>15797</v>
      </c>
    </row>
    <row r="35" spans="2:18" s="178" customFormat="1" ht="14.25" customHeight="1">
      <c r="B35" s="83"/>
      <c r="C35" s="83"/>
      <c r="D35" s="83"/>
      <c r="E35" s="170" t="s">
        <v>361</v>
      </c>
      <c r="F35" s="166"/>
      <c r="G35" s="176">
        <v>10163</v>
      </c>
      <c r="H35" s="176">
        <v>10572</v>
      </c>
      <c r="I35" s="177">
        <v>9724</v>
      </c>
      <c r="J35" s="176">
        <v>9596</v>
      </c>
      <c r="K35" s="176">
        <v>10064</v>
      </c>
      <c r="L35" s="177">
        <v>8514</v>
      </c>
      <c r="M35" s="176">
        <v>14005</v>
      </c>
      <c r="N35" s="176">
        <v>14907</v>
      </c>
      <c r="O35" s="177">
        <v>14118</v>
      </c>
      <c r="P35" s="176">
        <v>14778</v>
      </c>
      <c r="Q35" s="176">
        <v>16954</v>
      </c>
      <c r="R35" s="177">
        <v>11477</v>
      </c>
    </row>
    <row r="36" spans="2:18" s="178" customFormat="1" ht="14.25" customHeight="1">
      <c r="B36" s="83"/>
      <c r="C36" s="83"/>
      <c r="D36" s="83"/>
      <c r="E36" s="170" t="s">
        <v>362</v>
      </c>
      <c r="F36" s="166"/>
      <c r="G36" s="176">
        <v>8016</v>
      </c>
      <c r="H36" s="176">
        <v>8302</v>
      </c>
      <c r="I36" s="177">
        <v>8506</v>
      </c>
      <c r="J36" s="176">
        <v>6736</v>
      </c>
      <c r="K36" s="176">
        <v>5950</v>
      </c>
      <c r="L36" s="177">
        <v>6396</v>
      </c>
      <c r="M36" s="176">
        <v>6689</v>
      </c>
      <c r="N36" s="176">
        <v>6693</v>
      </c>
      <c r="O36" s="177">
        <v>6361</v>
      </c>
      <c r="P36" s="176">
        <v>5259</v>
      </c>
      <c r="Q36" s="176">
        <v>4244</v>
      </c>
      <c r="R36" s="177">
        <v>4320</v>
      </c>
    </row>
    <row r="37" spans="2:18" s="178" customFormat="1" ht="22.5" customHeight="1">
      <c r="B37" s="83"/>
      <c r="C37" s="83"/>
      <c r="D37" s="325" t="s">
        <v>363</v>
      </c>
      <c r="E37" s="325"/>
      <c r="F37" s="166"/>
      <c r="G37" s="176">
        <v>21951</v>
      </c>
      <c r="H37" s="176">
        <v>21954</v>
      </c>
      <c r="I37" s="177">
        <v>22815</v>
      </c>
      <c r="J37" s="176">
        <v>21803</v>
      </c>
      <c r="K37" s="176">
        <v>22605</v>
      </c>
      <c r="L37" s="177">
        <v>23017</v>
      </c>
      <c r="M37" s="176">
        <v>21704</v>
      </c>
      <c r="N37" s="176">
        <v>21742</v>
      </c>
      <c r="O37" s="177">
        <v>22511</v>
      </c>
      <c r="P37" s="176">
        <v>21033</v>
      </c>
      <c r="Q37" s="176">
        <v>22159</v>
      </c>
      <c r="R37" s="177">
        <v>22279</v>
      </c>
    </row>
    <row r="38" spans="2:18" s="178" customFormat="1" ht="14.25" customHeight="1">
      <c r="B38" s="83"/>
      <c r="C38" s="83"/>
      <c r="D38" s="83"/>
      <c r="E38" s="170" t="s">
        <v>364</v>
      </c>
      <c r="F38" s="166"/>
      <c r="G38" s="176">
        <v>9850</v>
      </c>
      <c r="H38" s="176">
        <v>9591</v>
      </c>
      <c r="I38" s="177">
        <v>10198</v>
      </c>
      <c r="J38" s="176">
        <v>10029</v>
      </c>
      <c r="K38" s="176">
        <v>10219</v>
      </c>
      <c r="L38" s="177">
        <v>11073</v>
      </c>
      <c r="M38" s="176">
        <v>9456</v>
      </c>
      <c r="N38" s="176">
        <v>9257</v>
      </c>
      <c r="O38" s="177">
        <v>9836</v>
      </c>
      <c r="P38" s="176">
        <v>9261</v>
      </c>
      <c r="Q38" s="176">
        <v>9133</v>
      </c>
      <c r="R38" s="177">
        <v>10721</v>
      </c>
    </row>
    <row r="39" spans="2:18" s="178" customFormat="1" ht="14.25" customHeight="1">
      <c r="B39" s="83"/>
      <c r="C39" s="83"/>
      <c r="D39" s="83"/>
      <c r="E39" s="170" t="s">
        <v>212</v>
      </c>
      <c r="F39" s="166"/>
      <c r="G39" s="176">
        <v>5514</v>
      </c>
      <c r="H39" s="176">
        <v>5449</v>
      </c>
      <c r="I39" s="177">
        <v>5660</v>
      </c>
      <c r="J39" s="176">
        <v>6251</v>
      </c>
      <c r="K39" s="176">
        <v>6896</v>
      </c>
      <c r="L39" s="177">
        <v>5936</v>
      </c>
      <c r="M39" s="176">
        <v>5742</v>
      </c>
      <c r="N39" s="176">
        <v>5647</v>
      </c>
      <c r="O39" s="177">
        <v>5888</v>
      </c>
      <c r="P39" s="176">
        <v>6345</v>
      </c>
      <c r="Q39" s="176">
        <v>7771</v>
      </c>
      <c r="R39" s="177">
        <v>5595</v>
      </c>
    </row>
    <row r="40" spans="2:18" s="178" customFormat="1" ht="14.25" customHeight="1">
      <c r="B40" s="83"/>
      <c r="C40" s="83"/>
      <c r="D40" s="83"/>
      <c r="E40" s="170" t="s">
        <v>365</v>
      </c>
      <c r="F40" s="166"/>
      <c r="G40" s="176">
        <v>1537</v>
      </c>
      <c r="H40" s="176">
        <v>1833</v>
      </c>
      <c r="I40" s="177">
        <v>1875</v>
      </c>
      <c r="J40" s="176">
        <v>865</v>
      </c>
      <c r="K40" s="176">
        <v>1025</v>
      </c>
      <c r="L40" s="177">
        <v>1116</v>
      </c>
      <c r="M40" s="176">
        <v>1362</v>
      </c>
      <c r="N40" s="176">
        <v>1608</v>
      </c>
      <c r="O40" s="177">
        <v>1622</v>
      </c>
      <c r="P40" s="176">
        <v>663</v>
      </c>
      <c r="Q40" s="176">
        <v>931</v>
      </c>
      <c r="R40" s="177">
        <v>940</v>
      </c>
    </row>
    <row r="41" spans="2:18" s="178" customFormat="1" ht="14.25" customHeight="1">
      <c r="B41" s="83"/>
      <c r="C41" s="83"/>
      <c r="D41" s="83"/>
      <c r="E41" s="170" t="s">
        <v>366</v>
      </c>
      <c r="F41" s="166"/>
      <c r="G41" s="176">
        <v>5049</v>
      </c>
      <c r="H41" s="176">
        <v>5080</v>
      </c>
      <c r="I41" s="177">
        <v>5081</v>
      </c>
      <c r="J41" s="176">
        <v>4659</v>
      </c>
      <c r="K41" s="176">
        <v>4465</v>
      </c>
      <c r="L41" s="177">
        <v>4891</v>
      </c>
      <c r="M41" s="176">
        <v>5144</v>
      </c>
      <c r="N41" s="176">
        <v>5230</v>
      </c>
      <c r="O41" s="177">
        <v>5166</v>
      </c>
      <c r="P41" s="176">
        <v>4765</v>
      </c>
      <c r="Q41" s="176">
        <v>4325</v>
      </c>
      <c r="R41" s="177">
        <v>5022</v>
      </c>
    </row>
    <row r="42" spans="2:18" s="178" customFormat="1" ht="22.5" customHeight="1">
      <c r="B42" s="83"/>
      <c r="C42" s="83"/>
      <c r="D42" s="325" t="s">
        <v>367</v>
      </c>
      <c r="E42" s="325"/>
      <c r="F42" s="166"/>
      <c r="G42" s="176">
        <v>10266</v>
      </c>
      <c r="H42" s="176">
        <v>10070</v>
      </c>
      <c r="I42" s="177">
        <v>10122</v>
      </c>
      <c r="J42" s="176">
        <v>10706</v>
      </c>
      <c r="K42" s="176">
        <v>9118</v>
      </c>
      <c r="L42" s="177">
        <v>11156</v>
      </c>
      <c r="M42" s="176">
        <v>10638</v>
      </c>
      <c r="N42" s="176">
        <v>10406</v>
      </c>
      <c r="O42" s="177">
        <v>10484</v>
      </c>
      <c r="P42" s="176">
        <v>10271</v>
      </c>
      <c r="Q42" s="176">
        <v>9410</v>
      </c>
      <c r="R42" s="177">
        <v>12005</v>
      </c>
    </row>
    <row r="43" spans="1:18" s="178" customFormat="1" ht="14.25" customHeight="1">
      <c r="A43" s="83"/>
      <c r="B43" s="83"/>
      <c r="C43" s="83"/>
      <c r="D43" s="83"/>
      <c r="E43" s="170" t="s">
        <v>368</v>
      </c>
      <c r="F43" s="166"/>
      <c r="G43" s="176">
        <v>3648</v>
      </c>
      <c r="H43" s="176">
        <v>3252</v>
      </c>
      <c r="I43" s="177">
        <v>3167</v>
      </c>
      <c r="J43" s="176">
        <v>4290</v>
      </c>
      <c r="K43" s="176">
        <v>2617</v>
      </c>
      <c r="L43" s="177">
        <v>4158</v>
      </c>
      <c r="M43" s="176">
        <v>3815</v>
      </c>
      <c r="N43" s="176">
        <v>3346</v>
      </c>
      <c r="O43" s="177">
        <v>3231</v>
      </c>
      <c r="P43" s="176">
        <v>3659</v>
      </c>
      <c r="Q43" s="176">
        <v>3233</v>
      </c>
      <c r="R43" s="177">
        <v>4340</v>
      </c>
    </row>
    <row r="44" spans="1:18" s="178" customFormat="1" ht="14.25" customHeight="1">
      <c r="A44" s="83"/>
      <c r="B44" s="83"/>
      <c r="C44" s="83"/>
      <c r="D44" s="83"/>
      <c r="E44" s="170" t="s">
        <v>369</v>
      </c>
      <c r="F44" s="166"/>
      <c r="G44" s="176">
        <v>673</v>
      </c>
      <c r="H44" s="176">
        <v>740</v>
      </c>
      <c r="I44" s="177">
        <v>876</v>
      </c>
      <c r="J44" s="176">
        <v>642</v>
      </c>
      <c r="K44" s="176">
        <v>688</v>
      </c>
      <c r="L44" s="177">
        <v>524</v>
      </c>
      <c r="M44" s="176">
        <v>617</v>
      </c>
      <c r="N44" s="176">
        <v>725</v>
      </c>
      <c r="O44" s="177">
        <v>832</v>
      </c>
      <c r="P44" s="176">
        <v>507</v>
      </c>
      <c r="Q44" s="176">
        <v>580</v>
      </c>
      <c r="R44" s="177">
        <v>656</v>
      </c>
    </row>
    <row r="45" spans="1:18" s="178" customFormat="1" ht="14.25" customHeight="1">
      <c r="A45" s="83"/>
      <c r="B45" s="83"/>
      <c r="C45" s="83"/>
      <c r="D45" s="83"/>
      <c r="E45" s="170" t="s">
        <v>370</v>
      </c>
      <c r="F45" s="166"/>
      <c r="G45" s="176">
        <v>681</v>
      </c>
      <c r="H45" s="176">
        <v>717</v>
      </c>
      <c r="I45" s="177">
        <v>754</v>
      </c>
      <c r="J45" s="176">
        <v>524</v>
      </c>
      <c r="K45" s="176">
        <v>436</v>
      </c>
      <c r="L45" s="177">
        <v>596</v>
      </c>
      <c r="M45" s="176">
        <v>678</v>
      </c>
      <c r="N45" s="176">
        <v>723</v>
      </c>
      <c r="O45" s="177">
        <v>815</v>
      </c>
      <c r="P45" s="176">
        <v>744</v>
      </c>
      <c r="Q45" s="176">
        <v>383</v>
      </c>
      <c r="R45" s="177">
        <v>591</v>
      </c>
    </row>
    <row r="46" spans="1:18" s="178" customFormat="1" ht="14.25" customHeight="1">
      <c r="A46" s="83"/>
      <c r="B46" s="83"/>
      <c r="C46" s="83"/>
      <c r="D46" s="83"/>
      <c r="E46" s="170" t="s">
        <v>371</v>
      </c>
      <c r="F46" s="166"/>
      <c r="G46" s="176">
        <v>2025</v>
      </c>
      <c r="H46" s="176">
        <v>2073</v>
      </c>
      <c r="I46" s="177">
        <v>2084</v>
      </c>
      <c r="J46" s="176">
        <v>1958</v>
      </c>
      <c r="K46" s="176">
        <v>1939</v>
      </c>
      <c r="L46" s="177">
        <v>2403</v>
      </c>
      <c r="M46" s="176">
        <v>2226</v>
      </c>
      <c r="N46" s="176">
        <v>2285</v>
      </c>
      <c r="O46" s="177">
        <v>2315</v>
      </c>
      <c r="P46" s="176">
        <v>2136</v>
      </c>
      <c r="Q46" s="176">
        <v>2119</v>
      </c>
      <c r="R46" s="177">
        <v>2967</v>
      </c>
    </row>
    <row r="47" spans="1:18" s="178" customFormat="1" ht="14.25" customHeight="1">
      <c r="A47" s="83"/>
      <c r="B47" s="83"/>
      <c r="C47" s="83"/>
      <c r="D47" s="83"/>
      <c r="E47" s="170" t="s">
        <v>372</v>
      </c>
      <c r="F47" s="166"/>
      <c r="G47" s="176">
        <v>2284</v>
      </c>
      <c r="H47" s="176">
        <v>2365</v>
      </c>
      <c r="I47" s="177">
        <v>2363</v>
      </c>
      <c r="J47" s="176">
        <v>2402</v>
      </c>
      <c r="K47" s="176">
        <v>2434</v>
      </c>
      <c r="L47" s="177">
        <v>2640</v>
      </c>
      <c r="M47" s="176">
        <v>2465</v>
      </c>
      <c r="N47" s="176">
        <v>2525</v>
      </c>
      <c r="O47" s="177">
        <v>2534</v>
      </c>
      <c r="P47" s="176">
        <v>2580</v>
      </c>
      <c r="Q47" s="176">
        <v>2417</v>
      </c>
      <c r="R47" s="177">
        <v>2650</v>
      </c>
    </row>
    <row r="48" spans="1:18" s="178" customFormat="1" ht="14.25" customHeight="1">
      <c r="A48" s="83"/>
      <c r="B48" s="83"/>
      <c r="C48" s="83"/>
      <c r="D48" s="83"/>
      <c r="E48" s="170" t="s">
        <v>373</v>
      </c>
      <c r="F48" s="166"/>
      <c r="G48" s="176">
        <v>955</v>
      </c>
      <c r="H48" s="176">
        <v>923</v>
      </c>
      <c r="I48" s="177">
        <v>878</v>
      </c>
      <c r="J48" s="176">
        <v>890</v>
      </c>
      <c r="K48" s="176">
        <v>1004</v>
      </c>
      <c r="L48" s="177">
        <v>836</v>
      </c>
      <c r="M48" s="176">
        <v>839</v>
      </c>
      <c r="N48" s="176">
        <v>801</v>
      </c>
      <c r="O48" s="177">
        <v>758</v>
      </c>
      <c r="P48" s="176">
        <v>646</v>
      </c>
      <c r="Q48" s="176">
        <v>677</v>
      </c>
      <c r="R48" s="177">
        <v>800</v>
      </c>
    </row>
    <row r="49" spans="1:18" s="180" customFormat="1" ht="6" customHeight="1" thickBot="1">
      <c r="A49" s="103"/>
      <c r="B49" s="103"/>
      <c r="C49" s="103"/>
      <c r="D49" s="103"/>
      <c r="E49" s="103"/>
      <c r="F49" s="104"/>
      <c r="G49" s="106"/>
      <c r="H49" s="106"/>
      <c r="I49" s="179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1:18" s="184" customFormat="1" ht="14.25" customHeight="1">
      <c r="A50" s="181" t="s">
        <v>374</v>
      </c>
      <c r="B50" s="181"/>
      <c r="C50" s="181"/>
      <c r="D50" s="181"/>
      <c r="E50" s="182"/>
      <c r="F50" s="182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1:18" s="184" customFormat="1" ht="14.25" customHeight="1">
      <c r="A51" s="185" t="s">
        <v>375</v>
      </c>
      <c r="B51" s="185"/>
      <c r="C51" s="185"/>
      <c r="D51" s="185"/>
      <c r="E51" s="186"/>
      <c r="F51" s="186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</row>
    <row r="52" spans="1:18" s="150" customFormat="1" ht="30" customHeight="1">
      <c r="A52" s="328"/>
      <c r="B52" s="328"/>
      <c r="C52" s="328"/>
      <c r="D52" s="328"/>
      <c r="E52" s="328"/>
      <c r="F52" s="188"/>
      <c r="G52" s="151"/>
      <c r="H52" s="151"/>
      <c r="I52" s="151"/>
      <c r="J52" s="189"/>
      <c r="K52" s="151"/>
      <c r="L52" s="151"/>
      <c r="M52" s="151"/>
      <c r="N52" s="189"/>
      <c r="O52" s="151"/>
      <c r="P52" s="151"/>
      <c r="Q52" s="151"/>
      <c r="R52" s="190"/>
    </row>
    <row r="53" spans="1:18" s="156" customFormat="1" ht="45" customHeight="1">
      <c r="A53" s="329" t="s">
        <v>376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191"/>
      <c r="N53" s="191"/>
      <c r="O53" s="191"/>
      <c r="P53" s="185"/>
      <c r="Q53" s="185"/>
      <c r="R53" s="155"/>
    </row>
    <row r="54" spans="1:18" s="156" customFormat="1" ht="16.5" customHeight="1" thickBot="1">
      <c r="A54" s="157"/>
      <c r="B54" s="157"/>
      <c r="C54" s="157"/>
      <c r="D54" s="157"/>
      <c r="E54" s="158"/>
      <c r="F54" s="159"/>
      <c r="G54" s="160"/>
      <c r="H54" s="160"/>
      <c r="I54" s="160"/>
      <c r="J54" s="160"/>
      <c r="K54" s="160"/>
      <c r="L54" s="160"/>
      <c r="M54" s="160"/>
      <c r="N54" s="161"/>
      <c r="O54" s="160"/>
      <c r="P54" s="160"/>
      <c r="Q54" s="160"/>
      <c r="R54" s="72" t="s">
        <v>377</v>
      </c>
    </row>
    <row r="55" spans="1:18" s="162" customFormat="1" ht="18" customHeight="1">
      <c r="A55" s="330" t="s">
        <v>325</v>
      </c>
      <c r="B55" s="330"/>
      <c r="C55" s="330"/>
      <c r="D55" s="330"/>
      <c r="E55" s="330"/>
      <c r="F55" s="331"/>
      <c r="G55" s="336" t="s">
        <v>326</v>
      </c>
      <c r="H55" s="337"/>
      <c r="I55" s="337"/>
      <c r="J55" s="337"/>
      <c r="K55" s="337"/>
      <c r="L55" s="337"/>
      <c r="M55" s="337" t="s">
        <v>378</v>
      </c>
      <c r="N55" s="337"/>
      <c r="O55" s="337"/>
      <c r="P55" s="337"/>
      <c r="Q55" s="337"/>
      <c r="R55" s="337"/>
    </row>
    <row r="56" spans="1:18" s="162" customFormat="1" ht="18" customHeight="1">
      <c r="A56" s="332"/>
      <c r="B56" s="332"/>
      <c r="C56" s="332"/>
      <c r="D56" s="332"/>
      <c r="E56" s="332"/>
      <c r="F56" s="333"/>
      <c r="G56" s="338" t="s">
        <v>379</v>
      </c>
      <c r="H56" s="339"/>
      <c r="I56" s="340"/>
      <c r="J56" s="338" t="s">
        <v>380</v>
      </c>
      <c r="K56" s="339"/>
      <c r="L56" s="339"/>
      <c r="M56" s="339" t="s">
        <v>381</v>
      </c>
      <c r="N56" s="339"/>
      <c r="O56" s="340"/>
      <c r="P56" s="338" t="s">
        <v>331</v>
      </c>
      <c r="Q56" s="339"/>
      <c r="R56" s="339"/>
    </row>
    <row r="57" spans="1:18" s="165" customFormat="1" ht="18" customHeight="1">
      <c r="A57" s="334"/>
      <c r="B57" s="334"/>
      <c r="C57" s="334"/>
      <c r="D57" s="334"/>
      <c r="E57" s="334"/>
      <c r="F57" s="335"/>
      <c r="G57" s="163" t="s">
        <v>382</v>
      </c>
      <c r="H57" s="163" t="s">
        <v>383</v>
      </c>
      <c r="I57" s="164" t="s">
        <v>384</v>
      </c>
      <c r="J57" s="163" t="s">
        <v>382</v>
      </c>
      <c r="K57" s="163" t="s">
        <v>383</v>
      </c>
      <c r="L57" s="164" t="s">
        <v>384</v>
      </c>
      <c r="M57" s="163" t="s">
        <v>382</v>
      </c>
      <c r="N57" s="163" t="s">
        <v>383</v>
      </c>
      <c r="O57" s="164" t="s">
        <v>384</v>
      </c>
      <c r="P57" s="163" t="s">
        <v>382</v>
      </c>
      <c r="Q57" s="163" t="s">
        <v>383</v>
      </c>
      <c r="R57" s="164" t="s">
        <v>384</v>
      </c>
    </row>
    <row r="58" spans="1:18" s="169" customFormat="1" ht="18" customHeight="1">
      <c r="A58" s="83"/>
      <c r="B58" s="83"/>
      <c r="C58" s="83"/>
      <c r="D58" s="327" t="s">
        <v>385</v>
      </c>
      <c r="E58" s="327"/>
      <c r="F58" s="166"/>
      <c r="G58" s="176">
        <v>11499</v>
      </c>
      <c r="H58" s="176">
        <v>11382</v>
      </c>
      <c r="I58" s="177">
        <v>11453</v>
      </c>
      <c r="J58" s="176">
        <v>10407</v>
      </c>
      <c r="K58" s="176">
        <v>11420</v>
      </c>
      <c r="L58" s="177">
        <v>12103</v>
      </c>
      <c r="M58" s="176">
        <v>13573</v>
      </c>
      <c r="N58" s="176">
        <v>13103</v>
      </c>
      <c r="O58" s="177">
        <v>13552</v>
      </c>
      <c r="P58" s="176">
        <v>12540</v>
      </c>
      <c r="Q58" s="176">
        <v>12095</v>
      </c>
      <c r="R58" s="177">
        <v>14050</v>
      </c>
    </row>
    <row r="59" spans="1:18" s="169" customFormat="1" ht="14.25" customHeight="1">
      <c r="A59" s="83"/>
      <c r="B59" s="83"/>
      <c r="C59" s="83"/>
      <c r="D59" s="83"/>
      <c r="E59" s="170" t="s">
        <v>386</v>
      </c>
      <c r="F59" s="166"/>
      <c r="G59" s="176">
        <v>245</v>
      </c>
      <c r="H59" s="176">
        <v>270</v>
      </c>
      <c r="I59" s="177">
        <v>246</v>
      </c>
      <c r="J59" s="176">
        <v>170</v>
      </c>
      <c r="K59" s="176">
        <v>448</v>
      </c>
      <c r="L59" s="177">
        <v>79</v>
      </c>
      <c r="M59" s="176">
        <v>342</v>
      </c>
      <c r="N59" s="176">
        <v>305</v>
      </c>
      <c r="O59" s="177">
        <v>298</v>
      </c>
      <c r="P59" s="176">
        <v>224</v>
      </c>
      <c r="Q59" s="176">
        <v>40</v>
      </c>
      <c r="R59" s="177">
        <v>133</v>
      </c>
    </row>
    <row r="60" spans="1:18" s="169" customFormat="1" ht="14.25" customHeight="1">
      <c r="A60" s="83"/>
      <c r="B60" s="83"/>
      <c r="C60" s="83"/>
      <c r="D60" s="83"/>
      <c r="E60" s="170" t="s">
        <v>387</v>
      </c>
      <c r="F60" s="166"/>
      <c r="G60" s="176">
        <v>4459</v>
      </c>
      <c r="H60" s="176">
        <v>4273</v>
      </c>
      <c r="I60" s="177">
        <v>4305</v>
      </c>
      <c r="J60" s="176">
        <v>3784</v>
      </c>
      <c r="K60" s="176">
        <v>4266</v>
      </c>
      <c r="L60" s="177">
        <v>4118</v>
      </c>
      <c r="M60" s="176">
        <v>5387</v>
      </c>
      <c r="N60" s="176">
        <v>5071</v>
      </c>
      <c r="O60" s="177">
        <v>5304</v>
      </c>
      <c r="P60" s="176">
        <v>4875</v>
      </c>
      <c r="Q60" s="176">
        <v>4702</v>
      </c>
      <c r="R60" s="177">
        <v>5109</v>
      </c>
    </row>
    <row r="61" spans="1:18" s="169" customFormat="1" ht="14.25" customHeight="1">
      <c r="A61" s="83"/>
      <c r="B61" s="83"/>
      <c r="C61" s="83"/>
      <c r="D61" s="83"/>
      <c r="E61" s="170" t="s">
        <v>388</v>
      </c>
      <c r="F61" s="166"/>
      <c r="G61" s="176">
        <v>2353</v>
      </c>
      <c r="H61" s="176">
        <v>2403</v>
      </c>
      <c r="I61" s="177">
        <v>2410</v>
      </c>
      <c r="J61" s="176">
        <v>2385</v>
      </c>
      <c r="K61" s="176">
        <v>2496</v>
      </c>
      <c r="L61" s="177">
        <v>3045</v>
      </c>
      <c r="M61" s="176">
        <v>2692</v>
      </c>
      <c r="N61" s="176">
        <v>2659</v>
      </c>
      <c r="O61" s="177">
        <v>2712</v>
      </c>
      <c r="P61" s="176">
        <v>2650</v>
      </c>
      <c r="Q61" s="176">
        <v>2729</v>
      </c>
      <c r="R61" s="177">
        <v>3275</v>
      </c>
    </row>
    <row r="62" spans="1:18" s="169" customFormat="1" ht="14.25" customHeight="1">
      <c r="A62" s="83"/>
      <c r="B62" s="83"/>
      <c r="C62" s="83"/>
      <c r="D62" s="83"/>
      <c r="E62" s="170" t="s">
        <v>389</v>
      </c>
      <c r="F62" s="166"/>
      <c r="G62" s="176">
        <v>1069</v>
      </c>
      <c r="H62" s="176">
        <v>1100</v>
      </c>
      <c r="I62" s="177">
        <v>1087</v>
      </c>
      <c r="J62" s="176">
        <v>884</v>
      </c>
      <c r="K62" s="176">
        <v>992</v>
      </c>
      <c r="L62" s="177">
        <v>1087</v>
      </c>
      <c r="M62" s="176">
        <v>1139</v>
      </c>
      <c r="N62" s="176">
        <v>1156</v>
      </c>
      <c r="O62" s="177">
        <v>1170</v>
      </c>
      <c r="P62" s="176">
        <v>967</v>
      </c>
      <c r="Q62" s="176">
        <v>1064</v>
      </c>
      <c r="R62" s="177">
        <v>1192</v>
      </c>
    </row>
    <row r="63" spans="1:18" s="178" customFormat="1" ht="14.25" customHeight="1">
      <c r="A63" s="83"/>
      <c r="B63" s="83"/>
      <c r="C63" s="83"/>
      <c r="D63" s="83"/>
      <c r="E63" s="170" t="s">
        <v>390</v>
      </c>
      <c r="F63" s="166"/>
      <c r="G63" s="176">
        <v>143</v>
      </c>
      <c r="H63" s="176">
        <v>140</v>
      </c>
      <c r="I63" s="177">
        <v>147</v>
      </c>
      <c r="J63" s="176">
        <v>112</v>
      </c>
      <c r="K63" s="176">
        <v>131</v>
      </c>
      <c r="L63" s="177">
        <v>154</v>
      </c>
      <c r="M63" s="176">
        <v>136</v>
      </c>
      <c r="N63" s="176">
        <v>130</v>
      </c>
      <c r="O63" s="177">
        <v>132</v>
      </c>
      <c r="P63" s="176">
        <v>103</v>
      </c>
      <c r="Q63" s="176">
        <v>93</v>
      </c>
      <c r="R63" s="177">
        <v>132</v>
      </c>
    </row>
    <row r="64" spans="1:18" s="178" customFormat="1" ht="14.25" customHeight="1">
      <c r="A64" s="83"/>
      <c r="B64" s="83"/>
      <c r="C64" s="83"/>
      <c r="D64" s="83"/>
      <c r="E64" s="170" t="s">
        <v>391</v>
      </c>
      <c r="F64" s="166"/>
      <c r="G64" s="176">
        <v>939</v>
      </c>
      <c r="H64" s="176">
        <v>947</v>
      </c>
      <c r="I64" s="177">
        <v>978</v>
      </c>
      <c r="J64" s="176">
        <v>880</v>
      </c>
      <c r="K64" s="176">
        <v>922</v>
      </c>
      <c r="L64" s="177">
        <v>1135</v>
      </c>
      <c r="M64" s="176">
        <v>1116</v>
      </c>
      <c r="N64" s="176">
        <v>1098</v>
      </c>
      <c r="O64" s="177">
        <v>1167</v>
      </c>
      <c r="P64" s="176">
        <v>1037</v>
      </c>
      <c r="Q64" s="176">
        <v>1126</v>
      </c>
      <c r="R64" s="177">
        <v>1365</v>
      </c>
    </row>
    <row r="65" spans="1:18" s="178" customFormat="1" ht="14.25" customHeight="1">
      <c r="A65" s="83"/>
      <c r="B65" s="83"/>
      <c r="C65" s="83"/>
      <c r="D65" s="83"/>
      <c r="E65" s="170" t="s">
        <v>15</v>
      </c>
      <c r="F65" s="166"/>
      <c r="G65" s="176">
        <v>1472</v>
      </c>
      <c r="H65" s="176">
        <v>1471</v>
      </c>
      <c r="I65" s="177">
        <v>1481</v>
      </c>
      <c r="J65" s="176">
        <v>1345</v>
      </c>
      <c r="K65" s="176">
        <v>1343</v>
      </c>
      <c r="L65" s="177">
        <v>1598</v>
      </c>
      <c r="M65" s="176">
        <v>1831</v>
      </c>
      <c r="N65" s="176">
        <v>1833</v>
      </c>
      <c r="O65" s="177">
        <v>1874</v>
      </c>
      <c r="P65" s="176">
        <v>1760</v>
      </c>
      <c r="Q65" s="176">
        <v>1600</v>
      </c>
      <c r="R65" s="177">
        <v>1850</v>
      </c>
    </row>
    <row r="66" spans="1:18" s="178" customFormat="1" ht="14.25" customHeight="1">
      <c r="A66" s="83"/>
      <c r="B66" s="83"/>
      <c r="C66" s="83"/>
      <c r="D66" s="83"/>
      <c r="E66" s="170" t="s">
        <v>392</v>
      </c>
      <c r="F66" s="166"/>
      <c r="G66" s="176">
        <v>819</v>
      </c>
      <c r="H66" s="176">
        <v>778</v>
      </c>
      <c r="I66" s="177">
        <v>798</v>
      </c>
      <c r="J66" s="176">
        <v>848</v>
      </c>
      <c r="K66" s="176">
        <v>822</v>
      </c>
      <c r="L66" s="177">
        <v>886</v>
      </c>
      <c r="M66" s="176">
        <v>930</v>
      </c>
      <c r="N66" s="176">
        <v>851</v>
      </c>
      <c r="O66" s="177">
        <v>896</v>
      </c>
      <c r="P66" s="176">
        <v>925</v>
      </c>
      <c r="Q66" s="176">
        <v>741</v>
      </c>
      <c r="R66" s="177">
        <v>995</v>
      </c>
    </row>
    <row r="67" spans="1:18" s="178" customFormat="1" ht="22.5" customHeight="1">
      <c r="A67" s="83"/>
      <c r="B67" s="83"/>
      <c r="C67" s="83"/>
      <c r="D67" s="325" t="s">
        <v>393</v>
      </c>
      <c r="E67" s="325"/>
      <c r="F67" s="166"/>
      <c r="G67" s="176">
        <v>12515</v>
      </c>
      <c r="H67" s="176">
        <v>12691</v>
      </c>
      <c r="I67" s="177">
        <v>12777</v>
      </c>
      <c r="J67" s="176">
        <v>12667</v>
      </c>
      <c r="K67" s="176">
        <v>11677</v>
      </c>
      <c r="L67" s="177">
        <v>12708</v>
      </c>
      <c r="M67" s="176">
        <v>11398</v>
      </c>
      <c r="N67" s="176">
        <v>10880</v>
      </c>
      <c r="O67" s="177">
        <v>11721</v>
      </c>
      <c r="P67" s="176">
        <v>10451</v>
      </c>
      <c r="Q67" s="176">
        <v>9817</v>
      </c>
      <c r="R67" s="177">
        <v>11869</v>
      </c>
    </row>
    <row r="68" spans="1:18" s="178" customFormat="1" ht="14.25" customHeight="1">
      <c r="A68" s="83"/>
      <c r="B68" s="83"/>
      <c r="C68" s="83"/>
      <c r="D68" s="83"/>
      <c r="E68" s="170" t="s">
        <v>394</v>
      </c>
      <c r="F68" s="166"/>
      <c r="G68" s="176">
        <v>2296</v>
      </c>
      <c r="H68" s="176">
        <v>2342</v>
      </c>
      <c r="I68" s="177">
        <v>2367</v>
      </c>
      <c r="J68" s="176">
        <v>2234</v>
      </c>
      <c r="K68" s="176">
        <v>2215</v>
      </c>
      <c r="L68" s="177">
        <v>1978</v>
      </c>
      <c r="M68" s="176">
        <v>1975</v>
      </c>
      <c r="N68" s="176">
        <v>1961</v>
      </c>
      <c r="O68" s="177">
        <v>2015</v>
      </c>
      <c r="P68" s="176">
        <v>1510</v>
      </c>
      <c r="Q68" s="176">
        <v>1885</v>
      </c>
      <c r="R68" s="177">
        <v>1889</v>
      </c>
    </row>
    <row r="69" spans="1:18" s="178" customFormat="1" ht="14.25" customHeight="1">
      <c r="A69" s="83"/>
      <c r="B69" s="83"/>
      <c r="C69" s="83"/>
      <c r="D69" s="83"/>
      <c r="E69" s="170" t="s">
        <v>395</v>
      </c>
      <c r="F69" s="166"/>
      <c r="G69" s="176">
        <v>1203</v>
      </c>
      <c r="H69" s="176">
        <v>1153</v>
      </c>
      <c r="I69" s="177">
        <v>1204</v>
      </c>
      <c r="J69" s="176">
        <v>1061</v>
      </c>
      <c r="K69" s="176">
        <v>1018</v>
      </c>
      <c r="L69" s="177">
        <v>1170</v>
      </c>
      <c r="M69" s="176">
        <v>941</v>
      </c>
      <c r="N69" s="176">
        <v>843</v>
      </c>
      <c r="O69" s="177">
        <v>925</v>
      </c>
      <c r="P69" s="176">
        <v>709</v>
      </c>
      <c r="Q69" s="176">
        <v>804</v>
      </c>
      <c r="R69" s="177">
        <v>1364</v>
      </c>
    </row>
    <row r="70" spans="1:18" s="178" customFormat="1" ht="14.25" customHeight="1">
      <c r="A70" s="83"/>
      <c r="B70" s="83"/>
      <c r="C70" s="83"/>
      <c r="D70" s="83"/>
      <c r="E70" s="170" t="s">
        <v>396</v>
      </c>
      <c r="F70" s="166"/>
      <c r="G70" s="176">
        <v>2100</v>
      </c>
      <c r="H70" s="176">
        <v>2070</v>
      </c>
      <c r="I70" s="177">
        <v>2112</v>
      </c>
      <c r="J70" s="176">
        <v>2226</v>
      </c>
      <c r="K70" s="176">
        <v>1862</v>
      </c>
      <c r="L70" s="177">
        <v>2052</v>
      </c>
      <c r="M70" s="176">
        <v>2302</v>
      </c>
      <c r="N70" s="176">
        <v>2314</v>
      </c>
      <c r="O70" s="177">
        <v>2422</v>
      </c>
      <c r="P70" s="176">
        <v>2684</v>
      </c>
      <c r="Q70" s="176">
        <v>1946</v>
      </c>
      <c r="R70" s="177">
        <v>2500</v>
      </c>
    </row>
    <row r="71" spans="1:18" s="178" customFormat="1" ht="14.25" customHeight="1">
      <c r="A71" s="83"/>
      <c r="B71" s="83"/>
      <c r="C71" s="83"/>
      <c r="D71" s="83"/>
      <c r="E71" s="170" t="s">
        <v>397</v>
      </c>
      <c r="F71" s="166"/>
      <c r="G71" s="176">
        <v>6916</v>
      </c>
      <c r="H71" s="176">
        <v>7125</v>
      </c>
      <c r="I71" s="177">
        <v>7094</v>
      </c>
      <c r="J71" s="176">
        <v>7146</v>
      </c>
      <c r="K71" s="176">
        <v>6582</v>
      </c>
      <c r="L71" s="177">
        <v>7508</v>
      </c>
      <c r="M71" s="176">
        <v>6180</v>
      </c>
      <c r="N71" s="176">
        <v>5762</v>
      </c>
      <c r="O71" s="177">
        <v>6359</v>
      </c>
      <c r="P71" s="176">
        <v>5548</v>
      </c>
      <c r="Q71" s="176">
        <v>5181</v>
      </c>
      <c r="R71" s="177">
        <v>6116</v>
      </c>
    </row>
    <row r="72" spans="1:18" s="178" customFormat="1" ht="22.5" customHeight="1">
      <c r="A72" s="83"/>
      <c r="B72" s="83"/>
      <c r="C72" s="83"/>
      <c r="D72" s="325" t="s">
        <v>398</v>
      </c>
      <c r="E72" s="325"/>
      <c r="F72" s="166"/>
      <c r="G72" s="176">
        <v>38965</v>
      </c>
      <c r="H72" s="176">
        <v>36509</v>
      </c>
      <c r="I72" s="177">
        <v>40089</v>
      </c>
      <c r="J72" s="176">
        <v>40474</v>
      </c>
      <c r="K72" s="176">
        <v>35122</v>
      </c>
      <c r="L72" s="177">
        <v>47113</v>
      </c>
      <c r="M72" s="176">
        <v>48002</v>
      </c>
      <c r="N72" s="176">
        <v>45488</v>
      </c>
      <c r="O72" s="177">
        <v>50233</v>
      </c>
      <c r="P72" s="176">
        <v>49662</v>
      </c>
      <c r="Q72" s="176">
        <v>45748</v>
      </c>
      <c r="R72" s="177">
        <v>62084</v>
      </c>
    </row>
    <row r="73" spans="1:18" s="178" customFormat="1" ht="14.25" customHeight="1">
      <c r="A73" s="83"/>
      <c r="B73" s="83"/>
      <c r="C73" s="83"/>
      <c r="D73" s="83"/>
      <c r="E73" s="170" t="s">
        <v>399</v>
      </c>
      <c r="F73" s="166"/>
      <c r="G73" s="176">
        <v>5241</v>
      </c>
      <c r="H73" s="176">
        <v>5020</v>
      </c>
      <c r="I73" s="177">
        <v>5431</v>
      </c>
      <c r="J73" s="176">
        <v>3488</v>
      </c>
      <c r="K73" s="176">
        <v>3923</v>
      </c>
      <c r="L73" s="177">
        <v>4045</v>
      </c>
      <c r="M73" s="176">
        <v>6361</v>
      </c>
      <c r="N73" s="176">
        <v>6215</v>
      </c>
      <c r="O73" s="177">
        <v>6834</v>
      </c>
      <c r="P73" s="176">
        <v>4290</v>
      </c>
      <c r="Q73" s="176">
        <v>5368</v>
      </c>
      <c r="R73" s="177">
        <v>4663</v>
      </c>
    </row>
    <row r="74" spans="1:18" s="178" customFormat="1" ht="14.25" customHeight="1">
      <c r="A74" s="83"/>
      <c r="B74" s="83"/>
      <c r="C74" s="83"/>
      <c r="D74" s="83"/>
      <c r="E74" s="170" t="s">
        <v>400</v>
      </c>
      <c r="F74" s="166"/>
      <c r="G74" s="176">
        <v>21715</v>
      </c>
      <c r="H74" s="176">
        <v>19560</v>
      </c>
      <c r="I74" s="177">
        <v>22633</v>
      </c>
      <c r="J74" s="176">
        <v>25943</v>
      </c>
      <c r="K74" s="176">
        <v>20268</v>
      </c>
      <c r="L74" s="177">
        <v>31419</v>
      </c>
      <c r="M74" s="176">
        <v>26977</v>
      </c>
      <c r="N74" s="176">
        <v>24515</v>
      </c>
      <c r="O74" s="177">
        <v>28285</v>
      </c>
      <c r="P74" s="176">
        <v>30620</v>
      </c>
      <c r="Q74" s="176">
        <v>26745</v>
      </c>
      <c r="R74" s="177">
        <v>43639</v>
      </c>
    </row>
    <row r="75" spans="1:18" s="178" customFormat="1" ht="14.25" customHeight="1">
      <c r="A75" s="83"/>
      <c r="B75" s="83"/>
      <c r="C75" s="83"/>
      <c r="D75" s="83"/>
      <c r="E75" s="170" t="s">
        <v>401</v>
      </c>
      <c r="F75" s="166"/>
      <c r="G75" s="176">
        <v>12009</v>
      </c>
      <c r="H75" s="176">
        <v>11928</v>
      </c>
      <c r="I75" s="177">
        <v>12024</v>
      </c>
      <c r="J75" s="176">
        <v>11043</v>
      </c>
      <c r="K75" s="176">
        <v>10931</v>
      </c>
      <c r="L75" s="177">
        <v>11649</v>
      </c>
      <c r="M75" s="176">
        <v>14665</v>
      </c>
      <c r="N75" s="176">
        <v>14758</v>
      </c>
      <c r="O75" s="177">
        <v>15114</v>
      </c>
      <c r="P75" s="176">
        <v>14752</v>
      </c>
      <c r="Q75" s="176">
        <v>13636</v>
      </c>
      <c r="R75" s="177">
        <v>13781</v>
      </c>
    </row>
    <row r="76" spans="1:18" s="178" customFormat="1" ht="22.5" customHeight="1">
      <c r="A76" s="83"/>
      <c r="B76" s="83"/>
      <c r="C76" s="83"/>
      <c r="D76" s="325" t="s">
        <v>402</v>
      </c>
      <c r="E76" s="325"/>
      <c r="F76" s="166"/>
      <c r="G76" s="176">
        <v>11734</v>
      </c>
      <c r="H76" s="176">
        <v>11630</v>
      </c>
      <c r="I76" s="177">
        <v>11610</v>
      </c>
      <c r="J76" s="176">
        <v>9453</v>
      </c>
      <c r="K76" s="176">
        <v>10981</v>
      </c>
      <c r="L76" s="177">
        <v>11463</v>
      </c>
      <c r="M76" s="176">
        <v>18195</v>
      </c>
      <c r="N76" s="176">
        <v>18611</v>
      </c>
      <c r="O76" s="177">
        <v>17992</v>
      </c>
      <c r="P76" s="176">
        <v>17492</v>
      </c>
      <c r="Q76" s="176">
        <v>17617</v>
      </c>
      <c r="R76" s="177">
        <v>16614</v>
      </c>
    </row>
    <row r="77" spans="1:18" s="178" customFormat="1" ht="14.25" customHeight="1">
      <c r="A77" s="83"/>
      <c r="B77" s="83"/>
      <c r="C77" s="83"/>
      <c r="D77" s="83"/>
      <c r="E77" s="170" t="s">
        <v>403</v>
      </c>
      <c r="F77" s="166"/>
      <c r="G77" s="176">
        <v>8773</v>
      </c>
      <c r="H77" s="176">
        <v>8677</v>
      </c>
      <c r="I77" s="177">
        <v>8611</v>
      </c>
      <c r="J77" s="176">
        <v>7083</v>
      </c>
      <c r="K77" s="176">
        <v>7280</v>
      </c>
      <c r="L77" s="177">
        <v>7686</v>
      </c>
      <c r="M77" s="176">
        <v>13531</v>
      </c>
      <c r="N77" s="176">
        <v>13885</v>
      </c>
      <c r="O77" s="177">
        <v>13155</v>
      </c>
      <c r="P77" s="176">
        <v>13132</v>
      </c>
      <c r="Q77" s="176">
        <v>11137</v>
      </c>
      <c r="R77" s="177">
        <v>11115</v>
      </c>
    </row>
    <row r="78" spans="1:18" s="178" customFormat="1" ht="14.25" customHeight="1">
      <c r="A78" s="83"/>
      <c r="B78" s="83"/>
      <c r="C78" s="83"/>
      <c r="D78" s="83"/>
      <c r="E78" s="170" t="s">
        <v>404</v>
      </c>
      <c r="F78" s="166"/>
      <c r="G78" s="176">
        <v>242</v>
      </c>
      <c r="H78" s="176">
        <v>251</v>
      </c>
      <c r="I78" s="177">
        <v>222</v>
      </c>
      <c r="J78" s="176">
        <v>145</v>
      </c>
      <c r="K78" s="176">
        <v>238</v>
      </c>
      <c r="L78" s="177">
        <v>320</v>
      </c>
      <c r="M78" s="176">
        <v>386</v>
      </c>
      <c r="N78" s="176">
        <v>400</v>
      </c>
      <c r="O78" s="177">
        <v>368</v>
      </c>
      <c r="P78" s="176">
        <v>282</v>
      </c>
      <c r="Q78" s="176">
        <v>392</v>
      </c>
      <c r="R78" s="177">
        <v>419</v>
      </c>
    </row>
    <row r="79" spans="1:18" s="178" customFormat="1" ht="14.25" customHeight="1">
      <c r="A79" s="83"/>
      <c r="B79" s="83"/>
      <c r="C79" s="83"/>
      <c r="D79" s="83"/>
      <c r="E79" s="170" t="s">
        <v>405</v>
      </c>
      <c r="F79" s="166"/>
      <c r="G79" s="176">
        <v>2719</v>
      </c>
      <c r="H79" s="176">
        <v>2701</v>
      </c>
      <c r="I79" s="177">
        <v>2777</v>
      </c>
      <c r="J79" s="176">
        <v>2225</v>
      </c>
      <c r="K79" s="176">
        <v>3463</v>
      </c>
      <c r="L79" s="177">
        <v>3458</v>
      </c>
      <c r="M79" s="176">
        <v>4277</v>
      </c>
      <c r="N79" s="176">
        <v>4326</v>
      </c>
      <c r="O79" s="177">
        <v>4469</v>
      </c>
      <c r="P79" s="176">
        <v>4078</v>
      </c>
      <c r="Q79" s="176">
        <v>6087</v>
      </c>
      <c r="R79" s="177">
        <v>5080</v>
      </c>
    </row>
    <row r="80" spans="1:18" s="178" customFormat="1" ht="22.5" customHeight="1">
      <c r="A80" s="83"/>
      <c r="B80" s="83"/>
      <c r="C80" s="83"/>
      <c r="D80" s="325" t="s">
        <v>406</v>
      </c>
      <c r="E80" s="325"/>
      <c r="F80" s="166"/>
      <c r="G80" s="176">
        <v>31879</v>
      </c>
      <c r="H80" s="176">
        <v>29063</v>
      </c>
      <c r="I80" s="177">
        <v>28483</v>
      </c>
      <c r="J80" s="176">
        <v>28874</v>
      </c>
      <c r="K80" s="176">
        <v>29143</v>
      </c>
      <c r="L80" s="177">
        <v>28441</v>
      </c>
      <c r="M80" s="176">
        <v>34160</v>
      </c>
      <c r="N80" s="176">
        <v>31296</v>
      </c>
      <c r="O80" s="177">
        <v>30506</v>
      </c>
      <c r="P80" s="176">
        <v>32824</v>
      </c>
      <c r="Q80" s="176">
        <v>32276</v>
      </c>
      <c r="R80" s="177">
        <v>31205</v>
      </c>
    </row>
    <row r="81" spans="1:18" s="178" customFormat="1" ht="14.25" customHeight="1">
      <c r="A81" s="83"/>
      <c r="B81" s="83"/>
      <c r="C81" s="83"/>
      <c r="D81" s="83"/>
      <c r="E81" s="170" t="s">
        <v>407</v>
      </c>
      <c r="F81" s="166"/>
      <c r="G81" s="176">
        <v>4727</v>
      </c>
      <c r="H81" s="176">
        <v>3023</v>
      </c>
      <c r="I81" s="177">
        <v>1890</v>
      </c>
      <c r="J81" s="176">
        <v>4314</v>
      </c>
      <c r="K81" s="176">
        <v>3530</v>
      </c>
      <c r="L81" s="177">
        <v>2034</v>
      </c>
      <c r="M81" s="176">
        <v>5242</v>
      </c>
      <c r="N81" s="176">
        <v>3492</v>
      </c>
      <c r="O81" s="177">
        <v>2322</v>
      </c>
      <c r="P81" s="176">
        <v>5865</v>
      </c>
      <c r="Q81" s="176">
        <v>3981</v>
      </c>
      <c r="R81" s="177">
        <v>2657</v>
      </c>
    </row>
    <row r="82" spans="1:18" s="178" customFormat="1" ht="14.25" customHeight="1">
      <c r="A82" s="83"/>
      <c r="B82" s="83"/>
      <c r="C82" s="83"/>
      <c r="D82" s="83"/>
      <c r="E82" s="170" t="s">
        <v>408</v>
      </c>
      <c r="F82" s="166"/>
      <c r="G82" s="176">
        <v>6206</v>
      </c>
      <c r="H82" s="176">
        <v>5968</v>
      </c>
      <c r="I82" s="177">
        <v>5939</v>
      </c>
      <c r="J82" s="176">
        <v>6888</v>
      </c>
      <c r="K82" s="176">
        <v>6564</v>
      </c>
      <c r="L82" s="177">
        <v>6956</v>
      </c>
      <c r="M82" s="176">
        <v>6835</v>
      </c>
      <c r="N82" s="176">
        <v>6506</v>
      </c>
      <c r="O82" s="177">
        <v>6606</v>
      </c>
      <c r="P82" s="176">
        <v>7057</v>
      </c>
      <c r="Q82" s="176">
        <v>6643</v>
      </c>
      <c r="R82" s="177">
        <v>8204</v>
      </c>
    </row>
    <row r="83" spans="1:18" s="178" customFormat="1" ht="14.25" customHeight="1">
      <c r="A83" s="83"/>
      <c r="B83" s="83"/>
      <c r="C83" s="83"/>
      <c r="D83" s="83"/>
      <c r="E83" s="170" t="s">
        <v>409</v>
      </c>
      <c r="F83" s="166"/>
      <c r="G83" s="176">
        <v>4063</v>
      </c>
      <c r="H83" s="176">
        <v>3975</v>
      </c>
      <c r="I83" s="177">
        <v>3903</v>
      </c>
      <c r="J83" s="176">
        <v>3625</v>
      </c>
      <c r="K83" s="176">
        <v>3902</v>
      </c>
      <c r="L83" s="177">
        <v>3751</v>
      </c>
      <c r="M83" s="176">
        <v>4032</v>
      </c>
      <c r="N83" s="176">
        <v>3904</v>
      </c>
      <c r="O83" s="177">
        <v>3800</v>
      </c>
      <c r="P83" s="176">
        <v>3774</v>
      </c>
      <c r="Q83" s="176">
        <v>3813</v>
      </c>
      <c r="R83" s="177">
        <v>3795</v>
      </c>
    </row>
    <row r="84" spans="1:18" s="178" customFormat="1" ht="14.25" customHeight="1">
      <c r="A84" s="83"/>
      <c r="B84" s="83"/>
      <c r="C84" s="83"/>
      <c r="D84" s="83"/>
      <c r="E84" s="170" t="s">
        <v>410</v>
      </c>
      <c r="F84" s="166"/>
      <c r="G84" s="176">
        <v>16882</v>
      </c>
      <c r="H84" s="176">
        <v>160697</v>
      </c>
      <c r="I84" s="177">
        <v>16750</v>
      </c>
      <c r="J84" s="176">
        <v>14047</v>
      </c>
      <c r="K84" s="176">
        <v>15147</v>
      </c>
      <c r="L84" s="177">
        <v>15700</v>
      </c>
      <c r="M84" s="176">
        <v>18051</v>
      </c>
      <c r="N84" s="176">
        <v>17395</v>
      </c>
      <c r="O84" s="177">
        <v>17779</v>
      </c>
      <c r="P84" s="176">
        <v>16127</v>
      </c>
      <c r="Q84" s="176">
        <v>17840</v>
      </c>
      <c r="R84" s="177">
        <v>16548</v>
      </c>
    </row>
    <row r="85" spans="1:18" s="178" customFormat="1" ht="22.5" customHeight="1">
      <c r="A85" s="83"/>
      <c r="B85" s="83"/>
      <c r="C85" s="83"/>
      <c r="D85" s="325" t="s">
        <v>411</v>
      </c>
      <c r="E85" s="325"/>
      <c r="F85" s="166"/>
      <c r="G85" s="176">
        <v>65695</v>
      </c>
      <c r="H85" s="176">
        <v>63889</v>
      </c>
      <c r="I85" s="177">
        <v>63316</v>
      </c>
      <c r="J85" s="176">
        <v>74789</v>
      </c>
      <c r="K85" s="176">
        <v>68376</v>
      </c>
      <c r="L85" s="177">
        <v>61791</v>
      </c>
      <c r="M85" s="176">
        <v>70353</v>
      </c>
      <c r="N85" s="176">
        <v>67293</v>
      </c>
      <c r="O85" s="177">
        <v>66926</v>
      </c>
      <c r="P85" s="176">
        <v>77154</v>
      </c>
      <c r="Q85" s="176">
        <v>67274</v>
      </c>
      <c r="R85" s="177">
        <v>61806</v>
      </c>
    </row>
    <row r="86" spans="1:18" s="178" customFormat="1" ht="14.25" customHeight="1">
      <c r="A86" s="83"/>
      <c r="B86" s="83"/>
      <c r="C86" s="83"/>
      <c r="D86" s="83"/>
      <c r="E86" s="170" t="s">
        <v>18</v>
      </c>
      <c r="F86" s="166"/>
      <c r="G86" s="176">
        <v>22672</v>
      </c>
      <c r="H86" s="176">
        <v>22353</v>
      </c>
      <c r="I86" s="177">
        <v>22750</v>
      </c>
      <c r="J86" s="176">
        <v>27796</v>
      </c>
      <c r="K86" s="176">
        <v>25911</v>
      </c>
      <c r="L86" s="177">
        <v>20681</v>
      </c>
      <c r="M86" s="176">
        <v>23056</v>
      </c>
      <c r="N86" s="176">
        <v>22261</v>
      </c>
      <c r="O86" s="177">
        <v>23227</v>
      </c>
      <c r="P86" s="176">
        <v>28519</v>
      </c>
      <c r="Q86" s="176">
        <v>22142</v>
      </c>
      <c r="R86" s="177">
        <v>20815</v>
      </c>
    </row>
    <row r="87" spans="1:18" s="178" customFormat="1" ht="14.25" customHeight="1">
      <c r="A87" s="83"/>
      <c r="B87" s="83"/>
      <c r="C87" s="83"/>
      <c r="D87" s="83"/>
      <c r="E87" s="170" t="s">
        <v>412</v>
      </c>
      <c r="F87" s="166"/>
      <c r="G87" s="176">
        <v>12967</v>
      </c>
      <c r="H87" s="176">
        <v>12304</v>
      </c>
      <c r="I87" s="177">
        <v>11372</v>
      </c>
      <c r="J87" s="176">
        <v>12699</v>
      </c>
      <c r="K87" s="176">
        <v>8639</v>
      </c>
      <c r="L87" s="177">
        <v>10311</v>
      </c>
      <c r="M87" s="176">
        <v>18052</v>
      </c>
      <c r="N87" s="176">
        <v>16647</v>
      </c>
      <c r="O87" s="177">
        <v>15847</v>
      </c>
      <c r="P87" s="176">
        <v>16570</v>
      </c>
      <c r="Q87" s="176">
        <v>11109</v>
      </c>
      <c r="R87" s="177">
        <v>15097</v>
      </c>
    </row>
    <row r="88" spans="1:18" s="178" customFormat="1" ht="14.25" customHeight="1">
      <c r="A88" s="83"/>
      <c r="B88" s="83"/>
      <c r="C88" s="83"/>
      <c r="D88" s="83"/>
      <c r="E88" s="170" t="s">
        <v>413</v>
      </c>
      <c r="F88" s="166"/>
      <c r="G88" s="176">
        <v>23742</v>
      </c>
      <c r="H88" s="176">
        <v>23332</v>
      </c>
      <c r="I88" s="177">
        <v>23284</v>
      </c>
      <c r="J88" s="176">
        <v>25923</v>
      </c>
      <c r="K88" s="176">
        <v>19253</v>
      </c>
      <c r="L88" s="177">
        <v>24309</v>
      </c>
      <c r="M88" s="176">
        <v>20581</v>
      </c>
      <c r="N88" s="176">
        <v>19932</v>
      </c>
      <c r="O88" s="177">
        <v>19883</v>
      </c>
      <c r="P88" s="176">
        <v>23051</v>
      </c>
      <c r="Q88" s="176">
        <v>14710</v>
      </c>
      <c r="R88" s="177">
        <v>22698</v>
      </c>
    </row>
    <row r="89" spans="1:18" s="178" customFormat="1" ht="14.25" customHeight="1">
      <c r="A89" s="83"/>
      <c r="B89" s="83"/>
      <c r="C89" s="83"/>
      <c r="D89" s="83"/>
      <c r="E89" s="170" t="s">
        <v>414</v>
      </c>
      <c r="F89" s="166"/>
      <c r="G89" s="176">
        <v>6314</v>
      </c>
      <c r="H89" s="176">
        <v>5901</v>
      </c>
      <c r="I89" s="177">
        <v>5910</v>
      </c>
      <c r="J89" s="176">
        <v>8371</v>
      </c>
      <c r="K89" s="176">
        <v>14573</v>
      </c>
      <c r="L89" s="177">
        <v>6489</v>
      </c>
      <c r="M89" s="176">
        <v>8664</v>
      </c>
      <c r="N89" s="176">
        <v>8453</v>
      </c>
      <c r="O89" s="177">
        <v>7969</v>
      </c>
      <c r="P89" s="176">
        <v>9013</v>
      </c>
      <c r="Q89" s="176">
        <v>19313</v>
      </c>
      <c r="R89" s="177">
        <v>3195</v>
      </c>
    </row>
    <row r="90" spans="3:18" s="178" customFormat="1" ht="22.5" customHeight="1">
      <c r="C90" s="325" t="s">
        <v>415</v>
      </c>
      <c r="D90" s="325"/>
      <c r="E90" s="325"/>
      <c r="F90" s="166"/>
      <c r="G90" s="173" t="s">
        <v>339</v>
      </c>
      <c r="H90" s="173" t="s">
        <v>339</v>
      </c>
      <c r="I90" s="192" t="s">
        <v>339</v>
      </c>
      <c r="J90" s="173" t="s">
        <v>339</v>
      </c>
      <c r="K90" s="173" t="s">
        <v>339</v>
      </c>
      <c r="L90" s="192" t="s">
        <v>339</v>
      </c>
      <c r="M90" s="176">
        <v>90725</v>
      </c>
      <c r="N90" s="176">
        <v>89611</v>
      </c>
      <c r="O90" s="177">
        <v>93501</v>
      </c>
      <c r="P90" s="176">
        <v>103775</v>
      </c>
      <c r="Q90" s="176">
        <v>99099</v>
      </c>
      <c r="R90" s="177">
        <v>99369</v>
      </c>
    </row>
    <row r="91" spans="2:18" s="178" customFormat="1" ht="15" customHeight="1">
      <c r="B91" s="325" t="s">
        <v>416</v>
      </c>
      <c r="C91" s="325"/>
      <c r="D91" s="325"/>
      <c r="E91" s="325"/>
      <c r="F91" s="166"/>
      <c r="G91" s="173" t="s">
        <v>339</v>
      </c>
      <c r="H91" s="173" t="s">
        <v>339</v>
      </c>
      <c r="I91" s="192" t="s">
        <v>339</v>
      </c>
      <c r="J91" s="173" t="s">
        <v>339</v>
      </c>
      <c r="K91" s="173" t="s">
        <v>339</v>
      </c>
      <c r="L91" s="192" t="s">
        <v>339</v>
      </c>
      <c r="M91" s="176">
        <v>522638</v>
      </c>
      <c r="N91" s="176">
        <v>507542</v>
      </c>
      <c r="O91" s="177">
        <v>515798</v>
      </c>
      <c r="P91" s="176">
        <v>594246</v>
      </c>
      <c r="Q91" s="176">
        <v>557850</v>
      </c>
      <c r="R91" s="177">
        <v>539330</v>
      </c>
    </row>
    <row r="92" spans="2:18" s="178" customFormat="1" ht="15" customHeight="1">
      <c r="B92" s="325" t="s">
        <v>417</v>
      </c>
      <c r="C92" s="325"/>
      <c r="D92" s="325"/>
      <c r="E92" s="325"/>
      <c r="F92" s="166"/>
      <c r="G92" s="176">
        <v>7689</v>
      </c>
      <c r="H92" s="176">
        <v>7707</v>
      </c>
      <c r="I92" s="177">
        <v>7272</v>
      </c>
      <c r="J92" s="176">
        <v>7860</v>
      </c>
      <c r="K92" s="176">
        <v>6509</v>
      </c>
      <c r="L92" s="177">
        <v>6970</v>
      </c>
      <c r="M92" s="176">
        <v>7190</v>
      </c>
      <c r="N92" s="176">
        <v>7318</v>
      </c>
      <c r="O92" s="177">
        <v>6986</v>
      </c>
      <c r="P92" s="176">
        <v>7226</v>
      </c>
      <c r="Q92" s="176">
        <v>4906</v>
      </c>
      <c r="R92" s="177">
        <v>7044</v>
      </c>
    </row>
    <row r="93" spans="2:18" s="178" customFormat="1" ht="23.25" customHeight="1">
      <c r="B93" s="325" t="s">
        <v>418</v>
      </c>
      <c r="C93" s="325"/>
      <c r="D93" s="325"/>
      <c r="E93" s="325"/>
      <c r="F93" s="166"/>
      <c r="G93" s="173" t="s">
        <v>339</v>
      </c>
      <c r="H93" s="173" t="s">
        <v>339</v>
      </c>
      <c r="I93" s="192" t="s">
        <v>339</v>
      </c>
      <c r="J93" s="173" t="s">
        <v>339</v>
      </c>
      <c r="K93" s="173" t="s">
        <v>339</v>
      </c>
      <c r="L93" s="192" t="s">
        <v>339</v>
      </c>
      <c r="M93" s="176">
        <v>429967</v>
      </c>
      <c r="N93" s="176">
        <v>420538</v>
      </c>
      <c r="O93" s="177">
        <v>425005</v>
      </c>
      <c r="P93" s="176">
        <v>478942</v>
      </c>
      <c r="Q93" s="176">
        <v>463460</v>
      </c>
      <c r="R93" s="177">
        <v>423974</v>
      </c>
    </row>
    <row r="94" spans="2:18" s="178" customFormat="1" ht="15" customHeight="1">
      <c r="B94" s="325" t="s">
        <v>419</v>
      </c>
      <c r="C94" s="325"/>
      <c r="D94" s="325"/>
      <c r="E94" s="325"/>
      <c r="F94" s="166"/>
      <c r="G94" s="173" t="s">
        <v>339</v>
      </c>
      <c r="H94" s="173" t="s">
        <v>339</v>
      </c>
      <c r="I94" s="192" t="s">
        <v>339</v>
      </c>
      <c r="J94" s="173" t="s">
        <v>339</v>
      </c>
      <c r="K94" s="173" t="s">
        <v>339</v>
      </c>
      <c r="L94" s="192" t="s">
        <v>339</v>
      </c>
      <c r="M94" s="176">
        <v>111653</v>
      </c>
      <c r="N94" s="176">
        <v>111700</v>
      </c>
      <c r="O94" s="177">
        <v>111131</v>
      </c>
      <c r="P94" s="176">
        <v>158943</v>
      </c>
      <c r="Q94" s="176">
        <v>155349</v>
      </c>
      <c r="R94" s="177">
        <v>103267</v>
      </c>
    </row>
    <row r="95" spans="2:18" s="178" customFormat="1" ht="15" customHeight="1">
      <c r="B95" s="325" t="s">
        <v>420</v>
      </c>
      <c r="C95" s="325"/>
      <c r="D95" s="325"/>
      <c r="E95" s="325"/>
      <c r="F95" s="166"/>
      <c r="G95" s="173" t="s">
        <v>339</v>
      </c>
      <c r="H95" s="173" t="s">
        <v>339</v>
      </c>
      <c r="I95" s="192" t="s">
        <v>339</v>
      </c>
      <c r="J95" s="173" t="s">
        <v>339</v>
      </c>
      <c r="K95" s="173" t="s">
        <v>339</v>
      </c>
      <c r="L95" s="192" t="s">
        <v>339</v>
      </c>
      <c r="M95" s="176">
        <v>76832</v>
      </c>
      <c r="N95" s="176">
        <v>76810</v>
      </c>
      <c r="O95" s="177">
        <v>77760</v>
      </c>
      <c r="P95" s="176">
        <v>132266</v>
      </c>
      <c r="Q95" s="176">
        <v>126698</v>
      </c>
      <c r="R95" s="177">
        <v>64522</v>
      </c>
    </row>
    <row r="96" spans="2:18" s="178" customFormat="1" ht="15" customHeight="1">
      <c r="B96" s="325" t="s">
        <v>421</v>
      </c>
      <c r="C96" s="325"/>
      <c r="D96" s="325"/>
      <c r="E96" s="325"/>
      <c r="F96" s="166"/>
      <c r="G96" s="173" t="s">
        <v>339</v>
      </c>
      <c r="H96" s="173" t="s">
        <v>339</v>
      </c>
      <c r="I96" s="192" t="s">
        <v>339</v>
      </c>
      <c r="J96" s="173" t="s">
        <v>339</v>
      </c>
      <c r="K96" s="173" t="s">
        <v>339</v>
      </c>
      <c r="L96" s="192" t="s">
        <v>339</v>
      </c>
      <c r="M96" s="193">
        <v>74</v>
      </c>
      <c r="N96" s="193">
        <v>73.4</v>
      </c>
      <c r="O96" s="194">
        <v>73.9</v>
      </c>
      <c r="P96" s="193">
        <v>66.8</v>
      </c>
      <c r="Q96" s="193">
        <v>66.5</v>
      </c>
      <c r="R96" s="194">
        <v>75.6</v>
      </c>
    </row>
    <row r="97" spans="2:18" s="178" customFormat="1" ht="15" customHeight="1">
      <c r="B97" s="325" t="s">
        <v>422</v>
      </c>
      <c r="C97" s="325"/>
      <c r="D97" s="325"/>
      <c r="E97" s="325"/>
      <c r="F97" s="166"/>
      <c r="G97" s="173" t="s">
        <v>339</v>
      </c>
      <c r="H97" s="173" t="s">
        <v>339</v>
      </c>
      <c r="I97" s="192" t="s">
        <v>339</v>
      </c>
      <c r="J97" s="173" t="s">
        <v>339</v>
      </c>
      <c r="K97" s="173" t="s">
        <v>339</v>
      </c>
      <c r="L97" s="192" t="s">
        <v>339</v>
      </c>
      <c r="M97" s="193">
        <v>17.9</v>
      </c>
      <c r="N97" s="193">
        <v>18.3</v>
      </c>
      <c r="O97" s="194">
        <v>18.3</v>
      </c>
      <c r="P97" s="193">
        <v>27.6</v>
      </c>
      <c r="Q97" s="193">
        <v>27.3</v>
      </c>
      <c r="R97" s="194">
        <v>15.2</v>
      </c>
    </row>
    <row r="98" spans="2:18" s="178" customFormat="1" ht="15" customHeight="1">
      <c r="B98" s="325" t="s">
        <v>423</v>
      </c>
      <c r="C98" s="325"/>
      <c r="D98" s="325"/>
      <c r="E98" s="325"/>
      <c r="F98" s="166"/>
      <c r="G98" s="195">
        <v>23.3</v>
      </c>
      <c r="H98" s="195">
        <v>23.6</v>
      </c>
      <c r="I98" s="196">
        <v>23.5</v>
      </c>
      <c r="J98" s="195">
        <v>22.9</v>
      </c>
      <c r="K98" s="195">
        <v>24.4</v>
      </c>
      <c r="L98" s="196">
        <v>24</v>
      </c>
      <c r="M98" s="195">
        <v>21.9</v>
      </c>
      <c r="N98" s="195">
        <v>22.2</v>
      </c>
      <c r="O98" s="196">
        <v>22.1</v>
      </c>
      <c r="P98" s="195">
        <v>21.4</v>
      </c>
      <c r="Q98" s="195">
        <v>22.9</v>
      </c>
      <c r="R98" s="196">
        <v>22.8</v>
      </c>
    </row>
    <row r="99" spans="1:18" s="180" customFormat="1" ht="7.5" customHeight="1" thickBot="1">
      <c r="A99" s="137"/>
      <c r="B99" s="137"/>
      <c r="C99" s="137"/>
      <c r="D99" s="137"/>
      <c r="E99" s="137"/>
      <c r="F99" s="138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2" s="184" customFormat="1" ht="16.5" customHeight="1">
      <c r="A100" s="326" t="s">
        <v>424</v>
      </c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</row>
  </sheetData>
  <sheetProtection/>
  <mergeCells count="52">
    <mergeCell ref="A1:E1"/>
    <mergeCell ref="A2:L2"/>
    <mergeCell ref="A4:F6"/>
    <mergeCell ref="G4:L4"/>
    <mergeCell ref="M4:R4"/>
    <mergeCell ref="G5:I5"/>
    <mergeCell ref="J5:L5"/>
    <mergeCell ref="M5:O5"/>
    <mergeCell ref="P5:R5"/>
    <mergeCell ref="B7:E7"/>
    <mergeCell ref="B8:E8"/>
    <mergeCell ref="B9:E9"/>
    <mergeCell ref="B10:E10"/>
    <mergeCell ref="C11:E11"/>
    <mergeCell ref="D12:E12"/>
    <mergeCell ref="D13:E13"/>
    <mergeCell ref="D14:E14"/>
    <mergeCell ref="D15:E15"/>
    <mergeCell ref="D16:E16"/>
    <mergeCell ref="C17:E17"/>
    <mergeCell ref="B18:E18"/>
    <mergeCell ref="B19:E19"/>
    <mergeCell ref="C20:E20"/>
    <mergeCell ref="D21:E21"/>
    <mergeCell ref="D34:E34"/>
    <mergeCell ref="D37:E37"/>
    <mergeCell ref="D42:E42"/>
    <mergeCell ref="A52:E52"/>
    <mergeCell ref="A53:L53"/>
    <mergeCell ref="A55:F57"/>
    <mergeCell ref="G55:L55"/>
    <mergeCell ref="M55:R55"/>
    <mergeCell ref="G56:I56"/>
    <mergeCell ref="J56:L56"/>
    <mergeCell ref="M56:O56"/>
    <mergeCell ref="P56:R56"/>
    <mergeCell ref="D58:E58"/>
    <mergeCell ref="D67:E67"/>
    <mergeCell ref="D72:E72"/>
    <mergeCell ref="D76:E76"/>
    <mergeCell ref="D80:E80"/>
    <mergeCell ref="D85:E85"/>
    <mergeCell ref="B96:E96"/>
    <mergeCell ref="B97:E97"/>
    <mergeCell ref="B98:E98"/>
    <mergeCell ref="A100:L100"/>
    <mergeCell ref="C90:E90"/>
    <mergeCell ref="B91:E91"/>
    <mergeCell ref="B92:E92"/>
    <mergeCell ref="B93:E93"/>
    <mergeCell ref="B94:E94"/>
    <mergeCell ref="B95:E9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8.00390625" style="227" customWidth="1"/>
    <col min="2" max="4" width="18.00390625" style="228" customWidth="1"/>
    <col min="5" max="10" width="18.00390625" style="204" customWidth="1"/>
    <col min="11" max="11" width="9.00390625" style="204" customWidth="1"/>
    <col min="12" max="12" width="10.50390625" style="204" bestFit="1" customWidth="1"/>
    <col min="13" max="16384" width="9.00390625" style="204" customWidth="1"/>
  </cols>
  <sheetData>
    <row r="1" spans="1:5" ht="27" customHeight="1">
      <c r="A1" s="202"/>
      <c r="B1" s="202"/>
      <c r="C1" s="203"/>
      <c r="D1" s="203"/>
      <c r="E1" s="203"/>
    </row>
    <row r="2" spans="1:5" ht="30" customHeight="1">
      <c r="A2" s="342" t="s">
        <v>425</v>
      </c>
      <c r="B2" s="342"/>
      <c r="C2" s="342"/>
      <c r="D2" s="342"/>
      <c r="E2" s="342"/>
    </row>
    <row r="3" spans="1:10" ht="16.5" customHeight="1" thickBot="1">
      <c r="A3" s="206"/>
      <c r="B3" s="203"/>
      <c r="C3" s="203"/>
      <c r="D3" s="203"/>
      <c r="E3" s="203"/>
      <c r="J3" s="207" t="s">
        <v>426</v>
      </c>
    </row>
    <row r="4" spans="1:10" ht="21" customHeight="1">
      <c r="A4" s="208" t="s">
        <v>427</v>
      </c>
      <c r="B4" s="209" t="s">
        <v>428</v>
      </c>
      <c r="C4" s="209" t="s">
        <v>429</v>
      </c>
      <c r="D4" s="209" t="s">
        <v>430</v>
      </c>
      <c r="E4" s="210" t="s">
        <v>431</v>
      </c>
      <c r="F4" s="211" t="s">
        <v>432</v>
      </c>
      <c r="G4" s="212" t="s">
        <v>433</v>
      </c>
      <c r="H4" s="212" t="s">
        <v>434</v>
      </c>
      <c r="I4" s="212" t="s">
        <v>435</v>
      </c>
      <c r="J4" s="213" t="s">
        <v>436</v>
      </c>
    </row>
    <row r="5" spans="1:10" ht="6" customHeight="1">
      <c r="A5" s="206"/>
      <c r="B5" s="214"/>
      <c r="C5" s="215"/>
      <c r="D5" s="215"/>
      <c r="E5" s="215"/>
      <c r="F5" s="216"/>
      <c r="G5" s="216"/>
      <c r="H5" s="216"/>
      <c r="I5" s="216"/>
      <c r="J5" s="216"/>
    </row>
    <row r="6" spans="1:34" ht="15" customHeight="1">
      <c r="A6" s="206" t="s">
        <v>437</v>
      </c>
      <c r="B6" s="217">
        <v>47907</v>
      </c>
      <c r="C6" s="218">
        <v>4181</v>
      </c>
      <c r="D6" s="218">
        <v>311</v>
      </c>
      <c r="E6" s="218">
        <v>5500</v>
      </c>
      <c r="F6" s="219">
        <v>730</v>
      </c>
      <c r="G6" s="219">
        <v>19142</v>
      </c>
      <c r="H6" s="219">
        <v>1093</v>
      </c>
      <c r="I6" s="219">
        <v>428</v>
      </c>
      <c r="J6" s="219">
        <v>16518</v>
      </c>
      <c r="K6" s="220"/>
      <c r="L6" s="221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34" ht="15" customHeight="1">
      <c r="A7" s="206" t="s">
        <v>438</v>
      </c>
      <c r="B7" s="217">
        <v>46823</v>
      </c>
      <c r="C7" s="218">
        <v>3990</v>
      </c>
      <c r="D7" s="218">
        <v>269</v>
      </c>
      <c r="E7" s="218">
        <v>5426</v>
      </c>
      <c r="F7" s="219">
        <v>700</v>
      </c>
      <c r="G7" s="219">
        <v>17823</v>
      </c>
      <c r="H7" s="219">
        <v>1086</v>
      </c>
      <c r="I7" s="219">
        <v>415</v>
      </c>
      <c r="J7" s="219">
        <v>17113</v>
      </c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</row>
    <row r="8" spans="1:34" ht="15" customHeight="1">
      <c r="A8" s="206" t="s">
        <v>439</v>
      </c>
      <c r="B8" s="217">
        <v>45334</v>
      </c>
      <c r="C8" s="218">
        <v>3829</v>
      </c>
      <c r="D8" s="218">
        <v>244</v>
      </c>
      <c r="E8" s="218">
        <v>5277</v>
      </c>
      <c r="F8" s="219">
        <v>708</v>
      </c>
      <c r="G8" s="219">
        <v>16245</v>
      </c>
      <c r="H8" s="219">
        <v>1132</v>
      </c>
      <c r="I8" s="219">
        <v>501</v>
      </c>
      <c r="J8" s="219">
        <v>17400</v>
      </c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</row>
    <row r="9" spans="1:34" ht="15" customHeight="1">
      <c r="A9" s="206" t="s">
        <v>440</v>
      </c>
      <c r="B9" s="217">
        <v>45939</v>
      </c>
      <c r="C9" s="218">
        <v>3690</v>
      </c>
      <c r="D9" s="218">
        <v>220</v>
      </c>
      <c r="E9" s="218">
        <v>5424</v>
      </c>
      <c r="F9" s="219">
        <v>762</v>
      </c>
      <c r="G9" s="219">
        <v>15890</v>
      </c>
      <c r="H9" s="219">
        <v>1245</v>
      </c>
      <c r="I9" s="219">
        <v>552</v>
      </c>
      <c r="J9" s="219">
        <v>18158</v>
      </c>
      <c r="K9" s="220"/>
      <c r="L9" s="221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</row>
    <row r="10" spans="1:34" ht="15" customHeight="1" thickBot="1">
      <c r="A10" s="222" t="s">
        <v>441</v>
      </c>
      <c r="B10" s="223">
        <v>44810</v>
      </c>
      <c r="C10" s="224">
        <v>3560</v>
      </c>
      <c r="D10" s="224">
        <v>225</v>
      </c>
      <c r="E10" s="224">
        <v>5050</v>
      </c>
      <c r="F10" s="225">
        <v>774</v>
      </c>
      <c r="G10" s="225">
        <v>15199</v>
      </c>
      <c r="H10" s="225">
        <v>1332</v>
      </c>
      <c r="I10" s="225">
        <v>534</v>
      </c>
      <c r="J10" s="225">
        <v>18135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</row>
    <row r="11" spans="1:5" ht="18" customHeight="1">
      <c r="A11" s="226" t="s">
        <v>442</v>
      </c>
      <c r="B11" s="215"/>
      <c r="C11" s="215"/>
      <c r="D11" s="215"/>
      <c r="E11" s="203"/>
    </row>
    <row r="12" ht="13.5">
      <c r="J12" s="229"/>
    </row>
    <row r="13" spans="2:3" ht="13.5">
      <c r="B13" s="230"/>
      <c r="C13" s="230"/>
    </row>
    <row r="14" ht="13.5">
      <c r="B14" s="230"/>
    </row>
    <row r="15" spans="2:5" ht="13.5">
      <c r="B15" s="230"/>
      <c r="E15" s="231"/>
    </row>
    <row r="16" ht="13.5">
      <c r="E16" s="231"/>
    </row>
  </sheetData>
  <sheetProtection/>
  <mergeCells count="1">
    <mergeCell ref="A2:E2"/>
  </mergeCells>
  <printOptions horizontalCentered="1"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14.625" style="227" customWidth="1"/>
    <col min="2" max="2" width="6.50390625" style="228" customWidth="1"/>
    <col min="3" max="3" width="1.25" style="228" customWidth="1"/>
    <col min="4" max="4" width="5.00390625" style="228" customWidth="1"/>
    <col min="5" max="5" width="2.50390625" style="228" customWidth="1"/>
    <col min="6" max="6" width="3.875" style="228" customWidth="1"/>
    <col min="7" max="7" width="3.75390625" style="228" customWidth="1"/>
    <col min="8" max="8" width="2.50390625" style="228" customWidth="1"/>
    <col min="9" max="9" width="5.00390625" style="228" customWidth="1"/>
    <col min="10" max="10" width="1.25" style="228" customWidth="1"/>
    <col min="11" max="12" width="6.25390625" style="228" customWidth="1"/>
    <col min="13" max="13" width="1.25" style="204" customWidth="1"/>
    <col min="14" max="14" width="5.00390625" style="204" customWidth="1"/>
    <col min="15" max="15" width="2.50390625" style="204" customWidth="1"/>
    <col min="16" max="17" width="3.75390625" style="204" customWidth="1"/>
    <col min="18" max="18" width="2.50390625" style="204" customWidth="1"/>
    <col min="19" max="19" width="5.00390625" style="204" customWidth="1"/>
    <col min="20" max="20" width="1.25" style="204" customWidth="1"/>
    <col min="21" max="21" width="6.25390625" style="204" customWidth="1"/>
    <col min="22" max="16384" width="9.00390625" style="204" customWidth="1"/>
  </cols>
  <sheetData>
    <row r="1" spans="1:21" ht="34.5" customHeight="1">
      <c r="A1" s="202"/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31"/>
      <c r="S1" s="231"/>
      <c r="T1" s="231"/>
      <c r="U1" s="231"/>
    </row>
    <row r="2" spans="1:21" ht="18.75" customHeight="1">
      <c r="A2" s="342" t="s">
        <v>443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16.5" customHeight="1" thickBot="1">
      <c r="A3" s="206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03"/>
      <c r="N3" s="203"/>
      <c r="O3" s="203"/>
      <c r="P3" s="203"/>
      <c r="Q3" s="203"/>
      <c r="R3" s="232"/>
      <c r="S3" s="232"/>
      <c r="T3" s="232"/>
      <c r="U3" s="207" t="s">
        <v>444</v>
      </c>
    </row>
    <row r="4" spans="1:21" ht="15" customHeight="1">
      <c r="A4" s="367" t="s">
        <v>445</v>
      </c>
      <c r="B4" s="369" t="s">
        <v>446</v>
      </c>
      <c r="C4" s="369"/>
      <c r="D4" s="369"/>
      <c r="E4" s="369"/>
      <c r="F4" s="369"/>
      <c r="G4" s="369" t="s">
        <v>447</v>
      </c>
      <c r="H4" s="369"/>
      <c r="I4" s="369"/>
      <c r="J4" s="369"/>
      <c r="K4" s="369"/>
      <c r="L4" s="369" t="s">
        <v>448</v>
      </c>
      <c r="M4" s="369"/>
      <c r="N4" s="369"/>
      <c r="O4" s="369"/>
      <c r="P4" s="369"/>
      <c r="Q4" s="369" t="s">
        <v>449</v>
      </c>
      <c r="R4" s="369"/>
      <c r="S4" s="369"/>
      <c r="T4" s="369"/>
      <c r="U4" s="370"/>
    </row>
    <row r="5" spans="1:21" ht="16.5" customHeight="1">
      <c r="A5" s="368"/>
      <c r="B5" s="234" t="s">
        <v>450</v>
      </c>
      <c r="C5" s="364" t="s">
        <v>451</v>
      </c>
      <c r="D5" s="365"/>
      <c r="E5" s="364" t="s">
        <v>452</v>
      </c>
      <c r="F5" s="365"/>
      <c r="G5" s="364" t="s">
        <v>453</v>
      </c>
      <c r="H5" s="365"/>
      <c r="I5" s="364" t="s">
        <v>451</v>
      </c>
      <c r="J5" s="366"/>
      <c r="K5" s="234" t="s">
        <v>452</v>
      </c>
      <c r="L5" s="234" t="s">
        <v>453</v>
      </c>
      <c r="M5" s="364" t="s">
        <v>451</v>
      </c>
      <c r="N5" s="365"/>
      <c r="O5" s="364" t="s">
        <v>452</v>
      </c>
      <c r="P5" s="365"/>
      <c r="Q5" s="364" t="s">
        <v>453</v>
      </c>
      <c r="R5" s="365"/>
      <c r="S5" s="364" t="s">
        <v>451</v>
      </c>
      <c r="T5" s="366"/>
      <c r="U5" s="234" t="s">
        <v>452</v>
      </c>
    </row>
    <row r="6" spans="1:21" ht="6" customHeight="1">
      <c r="A6" s="206"/>
      <c r="B6" s="214"/>
      <c r="C6" s="363"/>
      <c r="D6" s="363"/>
      <c r="E6" s="363"/>
      <c r="F6" s="363"/>
      <c r="G6" s="363"/>
      <c r="H6" s="363"/>
      <c r="I6" s="363"/>
      <c r="J6" s="363"/>
      <c r="K6" s="215"/>
      <c r="L6" s="215"/>
      <c r="M6" s="363"/>
      <c r="N6" s="363"/>
      <c r="O6" s="363"/>
      <c r="P6" s="363"/>
      <c r="Q6" s="363"/>
      <c r="R6" s="363"/>
      <c r="S6" s="363"/>
      <c r="T6" s="363"/>
      <c r="U6" s="215"/>
    </row>
    <row r="7" spans="1:21" ht="18.75" customHeight="1">
      <c r="A7" s="206" t="s">
        <v>454</v>
      </c>
      <c r="B7" s="235">
        <v>6818</v>
      </c>
      <c r="C7" s="346">
        <v>15</v>
      </c>
      <c r="D7" s="346"/>
      <c r="E7" s="346">
        <v>6803</v>
      </c>
      <c r="F7" s="346"/>
      <c r="G7" s="346">
        <v>5707</v>
      </c>
      <c r="H7" s="346"/>
      <c r="I7" s="361">
        <v>0</v>
      </c>
      <c r="J7" s="361"/>
      <c r="K7" s="236">
        <v>5707</v>
      </c>
      <c r="L7" s="236">
        <v>15</v>
      </c>
      <c r="M7" s="346">
        <v>15</v>
      </c>
      <c r="N7" s="346"/>
      <c r="O7" s="361">
        <v>0</v>
      </c>
      <c r="P7" s="361"/>
      <c r="Q7" s="346">
        <v>1096</v>
      </c>
      <c r="R7" s="346"/>
      <c r="S7" s="361">
        <v>0</v>
      </c>
      <c r="T7" s="361"/>
      <c r="U7" s="236">
        <v>1096</v>
      </c>
    </row>
    <row r="8" spans="1:21" ht="18.75" customHeight="1">
      <c r="A8" s="206" t="s">
        <v>455</v>
      </c>
      <c r="B8" s="235">
        <v>7116</v>
      </c>
      <c r="C8" s="360">
        <v>14</v>
      </c>
      <c r="D8" s="360"/>
      <c r="E8" s="346">
        <v>7102</v>
      </c>
      <c r="F8" s="346"/>
      <c r="G8" s="346">
        <v>5985</v>
      </c>
      <c r="H8" s="346"/>
      <c r="I8" s="361">
        <v>0</v>
      </c>
      <c r="J8" s="361"/>
      <c r="K8" s="236">
        <v>5985</v>
      </c>
      <c r="L8" s="236">
        <v>14</v>
      </c>
      <c r="M8" s="360">
        <v>14</v>
      </c>
      <c r="N8" s="360"/>
      <c r="O8" s="361">
        <v>0</v>
      </c>
      <c r="P8" s="361"/>
      <c r="Q8" s="346">
        <v>1117</v>
      </c>
      <c r="R8" s="346"/>
      <c r="S8" s="361">
        <v>0</v>
      </c>
      <c r="T8" s="361"/>
      <c r="U8" s="236">
        <v>1117</v>
      </c>
    </row>
    <row r="9" spans="1:21" ht="18.75" customHeight="1">
      <c r="A9" s="206" t="s">
        <v>456</v>
      </c>
      <c r="B9" s="235">
        <v>6634</v>
      </c>
      <c r="C9" s="360">
        <v>19</v>
      </c>
      <c r="D9" s="360"/>
      <c r="E9" s="346">
        <v>6615</v>
      </c>
      <c r="F9" s="346"/>
      <c r="G9" s="346">
        <v>5541</v>
      </c>
      <c r="H9" s="346"/>
      <c r="I9" s="361">
        <v>0</v>
      </c>
      <c r="J9" s="361"/>
      <c r="K9" s="236">
        <v>5541</v>
      </c>
      <c r="L9" s="236">
        <v>19</v>
      </c>
      <c r="M9" s="360">
        <v>19</v>
      </c>
      <c r="N9" s="360"/>
      <c r="O9" s="361">
        <v>0</v>
      </c>
      <c r="P9" s="361"/>
      <c r="Q9" s="346">
        <v>1074</v>
      </c>
      <c r="R9" s="346"/>
      <c r="S9" s="361">
        <v>0</v>
      </c>
      <c r="T9" s="361"/>
      <c r="U9" s="236">
        <v>1074</v>
      </c>
    </row>
    <row r="10" spans="1:21" ht="18.75" customHeight="1">
      <c r="A10" s="206" t="s">
        <v>457</v>
      </c>
      <c r="B10" s="235">
        <v>6879</v>
      </c>
      <c r="C10" s="360">
        <v>12</v>
      </c>
      <c r="D10" s="360"/>
      <c r="E10" s="346">
        <v>6867</v>
      </c>
      <c r="F10" s="346"/>
      <c r="G10" s="346">
        <v>5843</v>
      </c>
      <c r="H10" s="346"/>
      <c r="I10" s="361">
        <v>0</v>
      </c>
      <c r="J10" s="361"/>
      <c r="K10" s="236">
        <v>5843</v>
      </c>
      <c r="L10" s="236">
        <v>12</v>
      </c>
      <c r="M10" s="360">
        <v>12</v>
      </c>
      <c r="N10" s="360"/>
      <c r="O10" s="361">
        <v>0</v>
      </c>
      <c r="P10" s="361"/>
      <c r="Q10" s="346">
        <v>1024</v>
      </c>
      <c r="R10" s="346"/>
      <c r="S10" s="361">
        <v>0</v>
      </c>
      <c r="T10" s="361"/>
      <c r="U10" s="236">
        <v>1024</v>
      </c>
    </row>
    <row r="11" spans="1:21" ht="18.75" customHeight="1">
      <c r="A11" s="237" t="s">
        <v>458</v>
      </c>
      <c r="B11" s="238">
        <v>6886</v>
      </c>
      <c r="C11" s="344">
        <v>7</v>
      </c>
      <c r="D11" s="344"/>
      <c r="E11" s="344">
        <v>6879</v>
      </c>
      <c r="F11" s="344"/>
      <c r="G11" s="348">
        <v>5868</v>
      </c>
      <c r="H11" s="348"/>
      <c r="I11" s="362">
        <v>0</v>
      </c>
      <c r="J11" s="362"/>
      <c r="K11" s="239">
        <v>5868</v>
      </c>
      <c r="L11" s="240">
        <v>7</v>
      </c>
      <c r="M11" s="344">
        <v>7</v>
      </c>
      <c r="N11" s="344"/>
      <c r="O11" s="362">
        <v>0</v>
      </c>
      <c r="P11" s="362"/>
      <c r="Q11" s="344">
        <v>1011</v>
      </c>
      <c r="R11" s="344"/>
      <c r="S11" s="362">
        <v>0</v>
      </c>
      <c r="T11" s="362"/>
      <c r="U11" s="239">
        <v>1011</v>
      </c>
    </row>
    <row r="12" spans="1:21" ht="6" customHeight="1" thickBot="1">
      <c r="A12" s="241"/>
      <c r="B12" s="242"/>
      <c r="C12" s="359"/>
      <c r="D12" s="359"/>
      <c r="E12" s="359"/>
      <c r="F12" s="359"/>
      <c r="G12" s="359"/>
      <c r="H12" s="359"/>
      <c r="I12" s="359"/>
      <c r="J12" s="359"/>
      <c r="K12" s="243"/>
      <c r="L12" s="243"/>
      <c r="M12" s="359"/>
      <c r="N12" s="359"/>
      <c r="O12" s="359"/>
      <c r="P12" s="359"/>
      <c r="Q12" s="359"/>
      <c r="R12" s="359"/>
      <c r="S12" s="359"/>
      <c r="T12" s="359"/>
      <c r="U12" s="243"/>
    </row>
    <row r="13" spans="1:21" ht="16.5" customHeight="1">
      <c r="A13" s="244" t="s">
        <v>459</v>
      </c>
      <c r="B13" s="245"/>
      <c r="C13" s="245"/>
      <c r="D13" s="245"/>
      <c r="E13" s="245"/>
      <c r="F13" s="245"/>
      <c r="G13" s="245"/>
      <c r="H13" s="245"/>
      <c r="I13" s="246"/>
      <c r="J13" s="246"/>
      <c r="K13" s="246"/>
      <c r="L13" s="246"/>
      <c r="M13" s="203"/>
      <c r="N13" s="203"/>
      <c r="O13" s="203"/>
      <c r="P13" s="203"/>
      <c r="Q13" s="203"/>
      <c r="R13" s="231"/>
      <c r="S13" s="231"/>
      <c r="T13" s="231"/>
      <c r="U13" s="231"/>
    </row>
    <row r="14" spans="1:21" s="231" customFormat="1" ht="12" customHeight="1">
      <c r="A14" s="244"/>
      <c r="B14" s="236"/>
      <c r="C14" s="360"/>
      <c r="D14" s="360"/>
      <c r="E14" s="346"/>
      <c r="F14" s="346"/>
      <c r="G14" s="346"/>
      <c r="H14" s="346"/>
      <c r="I14" s="361"/>
      <c r="J14" s="361"/>
      <c r="K14" s="236"/>
      <c r="L14" s="236"/>
      <c r="M14" s="360"/>
      <c r="N14" s="360"/>
      <c r="O14" s="361"/>
      <c r="P14" s="361"/>
      <c r="Q14" s="346"/>
      <c r="R14" s="346"/>
      <c r="S14" s="361"/>
      <c r="T14" s="361"/>
      <c r="U14" s="236"/>
    </row>
    <row r="15" spans="1:21" ht="18.75" customHeight="1">
      <c r="A15" s="354" t="s">
        <v>460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</row>
    <row r="16" spans="1:21" ht="16.5" customHeight="1" thickBot="1">
      <c r="A16" s="206"/>
      <c r="B16" s="245"/>
      <c r="C16" s="245"/>
      <c r="D16" s="245"/>
      <c r="E16" s="245"/>
      <c r="F16" s="245"/>
      <c r="G16" s="245"/>
      <c r="H16" s="245"/>
      <c r="I16" s="246"/>
      <c r="J16" s="246"/>
      <c r="K16" s="246"/>
      <c r="L16" s="246"/>
      <c r="M16" s="203"/>
      <c r="N16" s="203"/>
      <c r="O16" s="203"/>
      <c r="P16" s="203"/>
      <c r="Q16" s="203"/>
      <c r="R16" s="231"/>
      <c r="S16" s="231"/>
      <c r="T16" s="231"/>
      <c r="U16" s="207" t="s">
        <v>444</v>
      </c>
    </row>
    <row r="17" spans="1:21" ht="36.75" customHeight="1">
      <c r="A17" s="248" t="s">
        <v>461</v>
      </c>
      <c r="B17" s="355" t="s">
        <v>462</v>
      </c>
      <c r="C17" s="356"/>
      <c r="D17" s="355" t="s">
        <v>463</v>
      </c>
      <c r="E17" s="356"/>
      <c r="F17" s="351" t="s">
        <v>464</v>
      </c>
      <c r="G17" s="356"/>
      <c r="H17" s="351" t="s">
        <v>465</v>
      </c>
      <c r="I17" s="356"/>
      <c r="J17" s="351" t="s">
        <v>466</v>
      </c>
      <c r="K17" s="356"/>
      <c r="L17" s="357" t="s">
        <v>467</v>
      </c>
      <c r="M17" s="358"/>
      <c r="N17" s="351" t="s">
        <v>468</v>
      </c>
      <c r="O17" s="356"/>
      <c r="P17" s="351" t="s">
        <v>469</v>
      </c>
      <c r="Q17" s="356"/>
      <c r="R17" s="351" t="s">
        <v>470</v>
      </c>
      <c r="S17" s="356"/>
      <c r="T17" s="351" t="s">
        <v>450</v>
      </c>
      <c r="U17" s="352"/>
    </row>
    <row r="18" spans="1:21" ht="6" customHeight="1">
      <c r="A18" s="206"/>
      <c r="B18" s="353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</row>
    <row r="19" spans="1:21" ht="18.75" customHeight="1">
      <c r="A19" s="206" t="s">
        <v>454</v>
      </c>
      <c r="B19" s="349">
        <v>175</v>
      </c>
      <c r="C19" s="346">
        <v>128</v>
      </c>
      <c r="D19" s="346">
        <v>441</v>
      </c>
      <c r="E19" s="346"/>
      <c r="F19" s="346">
        <v>462</v>
      </c>
      <c r="G19" s="346"/>
      <c r="H19" s="346">
        <v>1140</v>
      </c>
      <c r="I19" s="346"/>
      <c r="J19" s="346">
        <v>595</v>
      </c>
      <c r="K19" s="346"/>
      <c r="L19" s="346">
        <v>1076</v>
      </c>
      <c r="M19" s="346"/>
      <c r="N19" s="346">
        <v>1056</v>
      </c>
      <c r="O19" s="346"/>
      <c r="P19" s="346">
        <v>8</v>
      </c>
      <c r="Q19" s="346"/>
      <c r="R19" s="346">
        <v>1850</v>
      </c>
      <c r="S19" s="346"/>
      <c r="T19" s="346">
        <v>6803</v>
      </c>
      <c r="U19" s="346"/>
    </row>
    <row r="20" spans="1:21" ht="18.75" customHeight="1">
      <c r="A20" s="206" t="s">
        <v>455</v>
      </c>
      <c r="B20" s="349">
        <v>157</v>
      </c>
      <c r="C20" s="346"/>
      <c r="D20" s="346">
        <v>463</v>
      </c>
      <c r="E20" s="346"/>
      <c r="F20" s="346">
        <v>408</v>
      </c>
      <c r="G20" s="346"/>
      <c r="H20" s="346">
        <v>1142</v>
      </c>
      <c r="I20" s="346"/>
      <c r="J20" s="346">
        <v>650</v>
      </c>
      <c r="K20" s="346"/>
      <c r="L20" s="346">
        <v>1252</v>
      </c>
      <c r="M20" s="346"/>
      <c r="N20" s="346">
        <v>861</v>
      </c>
      <c r="O20" s="346"/>
      <c r="P20" s="346">
        <v>11</v>
      </c>
      <c r="Q20" s="346"/>
      <c r="R20" s="346">
        <v>2158</v>
      </c>
      <c r="S20" s="346"/>
      <c r="T20" s="346">
        <v>7102</v>
      </c>
      <c r="U20" s="346"/>
    </row>
    <row r="21" spans="1:22" ht="18.75" customHeight="1">
      <c r="A21" s="206" t="s">
        <v>456</v>
      </c>
      <c r="B21" s="349">
        <v>129</v>
      </c>
      <c r="C21" s="346"/>
      <c r="D21" s="346">
        <v>512</v>
      </c>
      <c r="E21" s="346"/>
      <c r="F21" s="346">
        <v>398</v>
      </c>
      <c r="G21" s="346"/>
      <c r="H21" s="346">
        <v>1115</v>
      </c>
      <c r="I21" s="346"/>
      <c r="J21" s="346">
        <v>480</v>
      </c>
      <c r="K21" s="346"/>
      <c r="L21" s="346">
        <v>1255</v>
      </c>
      <c r="M21" s="346"/>
      <c r="N21" s="346">
        <v>719</v>
      </c>
      <c r="O21" s="346"/>
      <c r="P21" s="346">
        <v>8</v>
      </c>
      <c r="Q21" s="346"/>
      <c r="R21" s="346">
        <v>1999</v>
      </c>
      <c r="S21" s="346"/>
      <c r="T21" s="346">
        <v>6615</v>
      </c>
      <c r="U21" s="346"/>
      <c r="V21" s="249"/>
    </row>
    <row r="22" spans="1:21" ht="18.75" customHeight="1">
      <c r="A22" s="206" t="s">
        <v>457</v>
      </c>
      <c r="B22" s="349">
        <v>126</v>
      </c>
      <c r="C22" s="346"/>
      <c r="D22" s="346">
        <v>466</v>
      </c>
      <c r="E22" s="346"/>
      <c r="F22" s="346">
        <v>389</v>
      </c>
      <c r="G22" s="346"/>
      <c r="H22" s="346">
        <v>1068</v>
      </c>
      <c r="I22" s="346"/>
      <c r="J22" s="346">
        <v>489</v>
      </c>
      <c r="K22" s="346"/>
      <c r="L22" s="346">
        <v>1207</v>
      </c>
      <c r="M22" s="346"/>
      <c r="N22" s="346">
        <v>685</v>
      </c>
      <c r="O22" s="346"/>
      <c r="P22" s="346">
        <v>1</v>
      </c>
      <c r="Q22" s="346"/>
      <c r="R22" s="346">
        <v>2436</v>
      </c>
      <c r="S22" s="346"/>
      <c r="T22" s="346">
        <v>6867</v>
      </c>
      <c r="U22" s="346"/>
    </row>
    <row r="23" spans="1:23" ht="18.75" customHeight="1">
      <c r="A23" s="237" t="s">
        <v>458</v>
      </c>
      <c r="B23" s="347">
        <v>125</v>
      </c>
      <c r="C23" s="348"/>
      <c r="D23" s="348">
        <v>447</v>
      </c>
      <c r="E23" s="348"/>
      <c r="F23" s="348">
        <v>472</v>
      </c>
      <c r="G23" s="348"/>
      <c r="H23" s="348">
        <v>1058</v>
      </c>
      <c r="I23" s="348"/>
      <c r="J23" s="348">
        <v>557</v>
      </c>
      <c r="K23" s="348"/>
      <c r="L23" s="348">
        <v>1214</v>
      </c>
      <c r="M23" s="348"/>
      <c r="N23" s="348">
        <v>541</v>
      </c>
      <c r="O23" s="348"/>
      <c r="P23" s="348">
        <v>7</v>
      </c>
      <c r="Q23" s="348"/>
      <c r="R23" s="348">
        <v>2458</v>
      </c>
      <c r="S23" s="348"/>
      <c r="T23" s="344">
        <v>6879</v>
      </c>
      <c r="U23" s="344"/>
      <c r="W23" s="249">
        <f>SUM(B23:S23)</f>
        <v>6879</v>
      </c>
    </row>
    <row r="24" spans="1:21" ht="6" customHeight="1" thickBot="1">
      <c r="A24" s="241"/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</row>
    <row r="25" spans="1:21" ht="16.5" customHeight="1">
      <c r="A25" s="244" t="s">
        <v>459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31"/>
      <c r="S25" s="231"/>
      <c r="T25" s="231"/>
      <c r="U25" s="250"/>
    </row>
  </sheetData>
  <sheetProtection/>
  <mergeCells count="159">
    <mergeCell ref="A2:U2"/>
    <mergeCell ref="A4:A5"/>
    <mergeCell ref="B4:F4"/>
    <mergeCell ref="G4:K4"/>
    <mergeCell ref="L4:P4"/>
    <mergeCell ref="Q4:U4"/>
    <mergeCell ref="C5:D5"/>
    <mergeCell ref="E5:F5"/>
    <mergeCell ref="G5:H5"/>
    <mergeCell ref="I5:J5"/>
    <mergeCell ref="M5:N5"/>
    <mergeCell ref="O5:P5"/>
    <mergeCell ref="Q5:R5"/>
    <mergeCell ref="S5:T5"/>
    <mergeCell ref="C6:D6"/>
    <mergeCell ref="E6:F6"/>
    <mergeCell ref="G6:H6"/>
    <mergeCell ref="I6:J6"/>
    <mergeCell ref="M6:N6"/>
    <mergeCell ref="O6:P6"/>
    <mergeCell ref="Q6:R6"/>
    <mergeCell ref="S6:T6"/>
    <mergeCell ref="C7:D7"/>
    <mergeCell ref="E7:F7"/>
    <mergeCell ref="G7:H7"/>
    <mergeCell ref="I7:J7"/>
    <mergeCell ref="M7:N7"/>
    <mergeCell ref="O7:P7"/>
    <mergeCell ref="Q7:R7"/>
    <mergeCell ref="S7:T7"/>
    <mergeCell ref="C8:D8"/>
    <mergeCell ref="E8:F8"/>
    <mergeCell ref="G8:H8"/>
    <mergeCell ref="I8:J8"/>
    <mergeCell ref="M8:N8"/>
    <mergeCell ref="O8:P8"/>
    <mergeCell ref="Q8:R8"/>
    <mergeCell ref="S8:T8"/>
    <mergeCell ref="C9:D9"/>
    <mergeCell ref="E9:F9"/>
    <mergeCell ref="G9:H9"/>
    <mergeCell ref="I9:J9"/>
    <mergeCell ref="M9:N9"/>
    <mergeCell ref="O9:P9"/>
    <mergeCell ref="Q9:R9"/>
    <mergeCell ref="S9:T9"/>
    <mergeCell ref="C10:D10"/>
    <mergeCell ref="E10:F10"/>
    <mergeCell ref="G10:H10"/>
    <mergeCell ref="I10:J10"/>
    <mergeCell ref="M10:N10"/>
    <mergeCell ref="O10:P10"/>
    <mergeCell ref="Q10:R10"/>
    <mergeCell ref="S10:T10"/>
    <mergeCell ref="C11:D11"/>
    <mergeCell ref="E11:F11"/>
    <mergeCell ref="G11:H11"/>
    <mergeCell ref="I11:J11"/>
    <mergeCell ref="M11:N11"/>
    <mergeCell ref="O11:P11"/>
    <mergeCell ref="Q11:R11"/>
    <mergeCell ref="S11:T11"/>
    <mergeCell ref="S14:T14"/>
    <mergeCell ref="C12:D12"/>
    <mergeCell ref="E12:F12"/>
    <mergeCell ref="G12:H12"/>
    <mergeCell ref="I12:J12"/>
    <mergeCell ref="M12:N12"/>
    <mergeCell ref="O12:P12"/>
    <mergeCell ref="R17:S17"/>
    <mergeCell ref="Q12:R12"/>
    <mergeCell ref="S12:T12"/>
    <mergeCell ref="C14:D14"/>
    <mergeCell ref="E14:F14"/>
    <mergeCell ref="G14:H14"/>
    <mergeCell ref="I14:J14"/>
    <mergeCell ref="M14:N14"/>
    <mergeCell ref="O14:P14"/>
    <mergeCell ref="Q14:R14"/>
    <mergeCell ref="R18:S18"/>
    <mergeCell ref="A15:U15"/>
    <mergeCell ref="B17:C17"/>
    <mergeCell ref="D17:E17"/>
    <mergeCell ref="F17:G17"/>
    <mergeCell ref="H17:I17"/>
    <mergeCell ref="J17:K17"/>
    <mergeCell ref="L17:M17"/>
    <mergeCell ref="N17:O17"/>
    <mergeCell ref="P17:Q17"/>
    <mergeCell ref="R19:S19"/>
    <mergeCell ref="T17:U17"/>
    <mergeCell ref="B18:C18"/>
    <mergeCell ref="D18:E18"/>
    <mergeCell ref="F18:G18"/>
    <mergeCell ref="H18:I18"/>
    <mergeCell ref="J18:K18"/>
    <mergeCell ref="L18:M18"/>
    <mergeCell ref="N18:O18"/>
    <mergeCell ref="P18:Q18"/>
    <mergeCell ref="R20:S20"/>
    <mergeCell ref="T18:U18"/>
    <mergeCell ref="B19:C19"/>
    <mergeCell ref="D19:E19"/>
    <mergeCell ref="F19:G19"/>
    <mergeCell ref="H19:I19"/>
    <mergeCell ref="J19:K19"/>
    <mergeCell ref="L19:M19"/>
    <mergeCell ref="N19:O19"/>
    <mergeCell ref="P19:Q19"/>
    <mergeCell ref="R21:S21"/>
    <mergeCell ref="T19:U19"/>
    <mergeCell ref="B20:C20"/>
    <mergeCell ref="D20:E20"/>
    <mergeCell ref="F20:G20"/>
    <mergeCell ref="H20:I20"/>
    <mergeCell ref="J20:K20"/>
    <mergeCell ref="L20:M20"/>
    <mergeCell ref="N20:O20"/>
    <mergeCell ref="P20:Q20"/>
    <mergeCell ref="R22:S22"/>
    <mergeCell ref="T20:U20"/>
    <mergeCell ref="B21:C21"/>
    <mergeCell ref="D21:E21"/>
    <mergeCell ref="F21:G21"/>
    <mergeCell ref="H21:I21"/>
    <mergeCell ref="J21:K21"/>
    <mergeCell ref="L21:M21"/>
    <mergeCell ref="N21:O21"/>
    <mergeCell ref="P21:Q21"/>
    <mergeCell ref="R23:S23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R24:S24"/>
    <mergeCell ref="T22:U22"/>
    <mergeCell ref="B23:C23"/>
    <mergeCell ref="D23:E23"/>
    <mergeCell ref="F23:G23"/>
    <mergeCell ref="H23:I23"/>
    <mergeCell ref="J23:K23"/>
    <mergeCell ref="L23:M23"/>
    <mergeCell ref="N23:O23"/>
    <mergeCell ref="P23:Q23"/>
    <mergeCell ref="T24:U24"/>
    <mergeCell ref="T23:U23"/>
    <mergeCell ref="B24:C24"/>
    <mergeCell ref="D24:E24"/>
    <mergeCell ref="F24:G24"/>
    <mergeCell ref="H24:I24"/>
    <mergeCell ref="J24:K24"/>
    <mergeCell ref="L24:M24"/>
    <mergeCell ref="N24:O24"/>
    <mergeCell ref="P24:Q2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80" zoomScaleSheetLayoutView="80" zoomScalePageLayoutView="0" workbookViewId="0" topLeftCell="A1">
      <selection activeCell="A1" sqref="A1:O1"/>
    </sheetView>
  </sheetViews>
  <sheetFormatPr defaultColWidth="9.00390625" defaultRowHeight="13.5"/>
  <cols>
    <col min="1" max="1" width="14.375" style="227" customWidth="1"/>
    <col min="2" max="2" width="6.50390625" style="228" customWidth="1"/>
    <col min="3" max="3" width="1.25" style="228" customWidth="1"/>
    <col min="4" max="4" width="5.00390625" style="228" customWidth="1"/>
    <col min="5" max="5" width="2.50390625" style="228" customWidth="1"/>
    <col min="6" max="6" width="3.875" style="228" customWidth="1"/>
    <col min="7" max="7" width="3.75390625" style="228" customWidth="1"/>
    <col min="8" max="8" width="3.25390625" style="228" customWidth="1"/>
    <col min="9" max="9" width="5.00390625" style="228" customWidth="1"/>
    <col min="10" max="10" width="1.25" style="228" customWidth="1"/>
    <col min="11" max="11" width="7.00390625" style="228" customWidth="1"/>
    <col min="12" max="12" width="6.25390625" style="228" customWidth="1"/>
    <col min="13" max="13" width="1.25" style="204" customWidth="1"/>
    <col min="14" max="14" width="5.00390625" style="204" customWidth="1"/>
    <col min="15" max="15" width="2.50390625" style="204" customWidth="1"/>
    <col min="16" max="17" width="3.75390625" style="204" customWidth="1"/>
    <col min="18" max="18" width="3.00390625" style="204" customWidth="1"/>
    <col min="19" max="19" width="5.00390625" style="204" customWidth="1"/>
    <col min="20" max="20" width="1.25" style="204" customWidth="1"/>
    <col min="21" max="21" width="6.625" style="204" customWidth="1"/>
    <col min="22" max="23" width="6.25390625" style="204" customWidth="1"/>
    <col min="24" max="16384" width="9.00390625" style="204" customWidth="1"/>
  </cols>
  <sheetData>
    <row r="1" spans="1:23" ht="34.5" customHeight="1">
      <c r="A1" s="202"/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31"/>
      <c r="S1" s="231"/>
      <c r="T1" s="231"/>
      <c r="U1" s="231"/>
      <c r="V1" s="231"/>
      <c r="W1" s="231"/>
    </row>
    <row r="2" spans="1:23" ht="18.75" customHeight="1">
      <c r="A2" s="342" t="s">
        <v>443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205"/>
      <c r="W2" s="205"/>
    </row>
    <row r="3" spans="1:23" ht="16.5" customHeight="1" thickBot="1">
      <c r="A3" s="206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03"/>
      <c r="N3" s="203"/>
      <c r="O3" s="203"/>
      <c r="P3" s="203"/>
      <c r="Q3" s="203"/>
      <c r="R3" s="232"/>
      <c r="S3" s="232"/>
      <c r="T3" s="232"/>
      <c r="U3" s="207" t="s">
        <v>444</v>
      </c>
      <c r="V3" s="207"/>
      <c r="W3" s="207"/>
    </row>
    <row r="4" spans="1:23" ht="15" customHeight="1">
      <c r="A4" s="367" t="s">
        <v>471</v>
      </c>
      <c r="B4" s="369" t="s">
        <v>446</v>
      </c>
      <c r="C4" s="369"/>
      <c r="D4" s="369"/>
      <c r="E4" s="369"/>
      <c r="F4" s="369"/>
      <c r="G4" s="369" t="s">
        <v>447</v>
      </c>
      <c r="H4" s="369"/>
      <c r="I4" s="369"/>
      <c r="J4" s="369"/>
      <c r="K4" s="369"/>
      <c r="L4" s="369" t="s">
        <v>448</v>
      </c>
      <c r="M4" s="369"/>
      <c r="N4" s="369"/>
      <c r="O4" s="369"/>
      <c r="P4" s="369"/>
      <c r="Q4" s="369" t="s">
        <v>449</v>
      </c>
      <c r="R4" s="369"/>
      <c r="S4" s="369"/>
      <c r="T4" s="369"/>
      <c r="U4" s="370"/>
      <c r="V4" s="215"/>
      <c r="W4" s="215"/>
    </row>
    <row r="5" spans="1:23" ht="16.5" customHeight="1">
      <c r="A5" s="368"/>
      <c r="B5" s="234" t="s">
        <v>450</v>
      </c>
      <c r="C5" s="364" t="s">
        <v>451</v>
      </c>
      <c r="D5" s="365"/>
      <c r="E5" s="364" t="s">
        <v>452</v>
      </c>
      <c r="F5" s="365"/>
      <c r="G5" s="364" t="s">
        <v>453</v>
      </c>
      <c r="H5" s="365"/>
      <c r="I5" s="364" t="s">
        <v>451</v>
      </c>
      <c r="J5" s="366"/>
      <c r="K5" s="234" t="s">
        <v>452</v>
      </c>
      <c r="L5" s="234" t="s">
        <v>453</v>
      </c>
      <c r="M5" s="364" t="s">
        <v>451</v>
      </c>
      <c r="N5" s="365"/>
      <c r="O5" s="364" t="s">
        <v>452</v>
      </c>
      <c r="P5" s="365"/>
      <c r="Q5" s="364" t="s">
        <v>453</v>
      </c>
      <c r="R5" s="365"/>
      <c r="S5" s="364" t="s">
        <v>451</v>
      </c>
      <c r="T5" s="366"/>
      <c r="U5" s="234" t="s">
        <v>452</v>
      </c>
      <c r="V5" s="215"/>
      <c r="W5" s="215"/>
    </row>
    <row r="6" spans="1:23" ht="6" customHeight="1">
      <c r="A6" s="206"/>
      <c r="B6" s="214"/>
      <c r="C6" s="363"/>
      <c r="D6" s="363"/>
      <c r="E6" s="363"/>
      <c r="F6" s="363"/>
      <c r="G6" s="363"/>
      <c r="H6" s="363"/>
      <c r="I6" s="363"/>
      <c r="J6" s="363"/>
      <c r="K6" s="215"/>
      <c r="L6" s="215"/>
      <c r="M6" s="363"/>
      <c r="N6" s="363"/>
      <c r="O6" s="363"/>
      <c r="P6" s="363"/>
      <c r="Q6" s="363"/>
      <c r="R6" s="363"/>
      <c r="S6" s="363"/>
      <c r="T6" s="363"/>
      <c r="U6" s="215"/>
      <c r="V6" s="215"/>
      <c r="W6" s="215"/>
    </row>
    <row r="7" spans="1:23" ht="15.75" customHeight="1">
      <c r="A7" s="237" t="s">
        <v>472</v>
      </c>
      <c r="B7" s="251">
        <v>6886</v>
      </c>
      <c r="C7" s="348">
        <v>7</v>
      </c>
      <c r="D7" s="348"/>
      <c r="E7" s="348">
        <v>6879</v>
      </c>
      <c r="F7" s="348"/>
      <c r="G7" s="348">
        <v>5868</v>
      </c>
      <c r="H7" s="348"/>
      <c r="I7" s="348">
        <v>0</v>
      </c>
      <c r="J7" s="348"/>
      <c r="K7" s="240">
        <v>5868</v>
      </c>
      <c r="L7" s="240">
        <v>7</v>
      </c>
      <c r="M7" s="348">
        <v>7</v>
      </c>
      <c r="N7" s="348"/>
      <c r="O7" s="348">
        <v>0</v>
      </c>
      <c r="P7" s="348"/>
      <c r="Q7" s="348">
        <v>1011</v>
      </c>
      <c r="R7" s="348"/>
      <c r="S7" s="348">
        <v>0</v>
      </c>
      <c r="T7" s="348"/>
      <c r="U7" s="240">
        <v>1011</v>
      </c>
      <c r="V7" s="236"/>
      <c r="W7" s="236"/>
    </row>
    <row r="8" spans="1:25" ht="15.75" customHeight="1">
      <c r="A8" s="206" t="s">
        <v>473</v>
      </c>
      <c r="B8" s="252">
        <v>6782</v>
      </c>
      <c r="C8" s="346">
        <v>0</v>
      </c>
      <c r="D8" s="346"/>
      <c r="E8" s="346">
        <v>6782</v>
      </c>
      <c r="F8" s="346"/>
      <c r="G8" s="346">
        <v>5843</v>
      </c>
      <c r="H8" s="346"/>
      <c r="I8" s="346">
        <v>0</v>
      </c>
      <c r="J8" s="346"/>
      <c r="K8" s="236">
        <v>5843</v>
      </c>
      <c r="L8" s="236">
        <v>0</v>
      </c>
      <c r="M8" s="346">
        <v>0</v>
      </c>
      <c r="N8" s="346"/>
      <c r="O8" s="346">
        <v>0</v>
      </c>
      <c r="P8" s="346"/>
      <c r="Q8" s="346">
        <v>939</v>
      </c>
      <c r="R8" s="346"/>
      <c r="S8" s="346">
        <v>0</v>
      </c>
      <c r="T8" s="346"/>
      <c r="U8" s="236">
        <v>939</v>
      </c>
      <c r="V8" s="236"/>
      <c r="W8" s="249"/>
      <c r="Y8" s="249"/>
    </row>
    <row r="9" spans="1:23" ht="15.75" customHeight="1">
      <c r="A9" s="206" t="s">
        <v>474</v>
      </c>
      <c r="B9" s="252">
        <v>0</v>
      </c>
      <c r="C9" s="346">
        <v>0</v>
      </c>
      <c r="D9" s="346"/>
      <c r="E9" s="346">
        <v>0</v>
      </c>
      <c r="F9" s="346"/>
      <c r="G9" s="346">
        <v>0</v>
      </c>
      <c r="H9" s="346"/>
      <c r="I9" s="346">
        <v>0</v>
      </c>
      <c r="J9" s="346"/>
      <c r="K9" s="236">
        <v>0</v>
      </c>
      <c r="L9" s="236">
        <v>0</v>
      </c>
      <c r="M9" s="346">
        <v>0</v>
      </c>
      <c r="N9" s="346"/>
      <c r="O9" s="346">
        <v>0</v>
      </c>
      <c r="P9" s="346"/>
      <c r="Q9" s="346">
        <v>0</v>
      </c>
      <c r="R9" s="346"/>
      <c r="S9" s="346">
        <v>0</v>
      </c>
      <c r="T9" s="346"/>
      <c r="U9" s="236">
        <v>0</v>
      </c>
      <c r="V9" s="236"/>
      <c r="W9" s="236"/>
    </row>
    <row r="10" spans="1:23" ht="15.75" customHeight="1">
      <c r="A10" s="206" t="s">
        <v>475</v>
      </c>
      <c r="B10" s="252">
        <v>0</v>
      </c>
      <c r="C10" s="346">
        <v>0</v>
      </c>
      <c r="D10" s="346"/>
      <c r="E10" s="346">
        <v>0</v>
      </c>
      <c r="F10" s="346"/>
      <c r="G10" s="346">
        <v>0</v>
      </c>
      <c r="H10" s="346"/>
      <c r="I10" s="346">
        <v>0</v>
      </c>
      <c r="J10" s="346"/>
      <c r="K10" s="236">
        <v>0</v>
      </c>
      <c r="L10" s="236">
        <v>0</v>
      </c>
      <c r="M10" s="346">
        <v>0</v>
      </c>
      <c r="N10" s="346"/>
      <c r="O10" s="346">
        <v>0</v>
      </c>
      <c r="P10" s="346"/>
      <c r="Q10" s="346">
        <v>0</v>
      </c>
      <c r="R10" s="346"/>
      <c r="S10" s="346">
        <v>0</v>
      </c>
      <c r="T10" s="346"/>
      <c r="U10" s="236">
        <v>0</v>
      </c>
      <c r="V10" s="236"/>
      <c r="W10" s="236"/>
    </row>
    <row r="11" spans="1:23" ht="15.75" customHeight="1">
      <c r="A11" s="206" t="s">
        <v>476</v>
      </c>
      <c r="B11" s="252">
        <v>0</v>
      </c>
      <c r="C11" s="346">
        <v>0</v>
      </c>
      <c r="D11" s="346"/>
      <c r="E11" s="346">
        <v>0</v>
      </c>
      <c r="F11" s="346"/>
      <c r="G11" s="346">
        <v>0</v>
      </c>
      <c r="H11" s="346"/>
      <c r="I11" s="346">
        <v>0</v>
      </c>
      <c r="J11" s="346"/>
      <c r="K11" s="236">
        <v>0</v>
      </c>
      <c r="L11" s="236">
        <v>0</v>
      </c>
      <c r="M11" s="346">
        <v>0</v>
      </c>
      <c r="N11" s="346"/>
      <c r="O11" s="346">
        <v>0</v>
      </c>
      <c r="P11" s="346"/>
      <c r="Q11" s="346">
        <v>0</v>
      </c>
      <c r="R11" s="346"/>
      <c r="S11" s="346">
        <v>0</v>
      </c>
      <c r="T11" s="346"/>
      <c r="U11" s="236">
        <v>0</v>
      </c>
      <c r="V11" s="236"/>
      <c r="W11" s="236"/>
    </row>
    <row r="12" spans="1:24" ht="15.75" customHeight="1">
      <c r="A12" s="206" t="s">
        <v>477</v>
      </c>
      <c r="B12" s="252">
        <v>11</v>
      </c>
      <c r="C12" s="346">
        <v>4</v>
      </c>
      <c r="D12" s="346"/>
      <c r="E12" s="346">
        <v>7</v>
      </c>
      <c r="F12" s="346"/>
      <c r="G12" s="346">
        <v>7</v>
      </c>
      <c r="H12" s="346"/>
      <c r="I12" s="346">
        <v>0</v>
      </c>
      <c r="J12" s="346"/>
      <c r="K12" s="236">
        <v>7</v>
      </c>
      <c r="L12" s="236">
        <v>4</v>
      </c>
      <c r="M12" s="346">
        <v>4</v>
      </c>
      <c r="N12" s="346"/>
      <c r="O12" s="346">
        <v>0</v>
      </c>
      <c r="P12" s="346"/>
      <c r="Q12" s="346">
        <v>0</v>
      </c>
      <c r="R12" s="346"/>
      <c r="S12" s="346">
        <v>0</v>
      </c>
      <c r="T12" s="346"/>
      <c r="U12" s="236">
        <v>0</v>
      </c>
      <c r="V12" s="236"/>
      <c r="W12" s="236"/>
      <c r="X12" s="249"/>
    </row>
    <row r="13" spans="1:23" ht="15.75" customHeight="1">
      <c r="A13" s="206" t="s">
        <v>478</v>
      </c>
      <c r="B13" s="252">
        <v>66</v>
      </c>
      <c r="C13" s="346">
        <v>3</v>
      </c>
      <c r="D13" s="346"/>
      <c r="E13" s="346">
        <v>63</v>
      </c>
      <c r="F13" s="346"/>
      <c r="G13" s="346">
        <v>18</v>
      </c>
      <c r="H13" s="346"/>
      <c r="I13" s="346">
        <v>0</v>
      </c>
      <c r="J13" s="346"/>
      <c r="K13" s="236">
        <v>18</v>
      </c>
      <c r="L13" s="236">
        <v>3</v>
      </c>
      <c r="M13" s="346">
        <v>3</v>
      </c>
      <c r="N13" s="346"/>
      <c r="O13" s="346">
        <v>0</v>
      </c>
      <c r="P13" s="346"/>
      <c r="Q13" s="346">
        <v>45</v>
      </c>
      <c r="R13" s="346"/>
      <c r="S13" s="346">
        <v>0</v>
      </c>
      <c r="T13" s="346"/>
      <c r="U13" s="236">
        <v>45</v>
      </c>
      <c r="V13" s="236"/>
      <c r="W13" s="236"/>
    </row>
    <row r="14" spans="1:23" ht="15.75" customHeight="1">
      <c r="A14" s="206" t="s">
        <v>479</v>
      </c>
      <c r="B14" s="252">
        <v>0</v>
      </c>
      <c r="C14" s="346">
        <v>0</v>
      </c>
      <c r="D14" s="346"/>
      <c r="E14" s="346">
        <v>0</v>
      </c>
      <c r="F14" s="346"/>
      <c r="G14" s="346">
        <v>0</v>
      </c>
      <c r="H14" s="346"/>
      <c r="I14" s="346">
        <v>0</v>
      </c>
      <c r="J14" s="346"/>
      <c r="K14" s="236">
        <v>0</v>
      </c>
      <c r="L14" s="236">
        <v>0</v>
      </c>
      <c r="M14" s="346">
        <v>0</v>
      </c>
      <c r="N14" s="346"/>
      <c r="O14" s="346">
        <v>0</v>
      </c>
      <c r="P14" s="346"/>
      <c r="Q14" s="346">
        <v>0</v>
      </c>
      <c r="R14" s="346"/>
      <c r="S14" s="346">
        <v>0</v>
      </c>
      <c r="T14" s="346"/>
      <c r="U14" s="236">
        <v>0</v>
      </c>
      <c r="V14" s="236"/>
      <c r="W14" s="236"/>
    </row>
    <row r="15" spans="1:23" ht="15.75" customHeight="1">
      <c r="A15" s="206" t="s">
        <v>480</v>
      </c>
      <c r="B15" s="252">
        <v>27</v>
      </c>
      <c r="C15" s="346">
        <v>0</v>
      </c>
      <c r="D15" s="346"/>
      <c r="E15" s="346">
        <v>27</v>
      </c>
      <c r="F15" s="346"/>
      <c r="G15" s="346">
        <v>0</v>
      </c>
      <c r="H15" s="346"/>
      <c r="I15" s="346">
        <v>0</v>
      </c>
      <c r="J15" s="346"/>
      <c r="K15" s="236">
        <v>0</v>
      </c>
      <c r="L15" s="236">
        <v>0</v>
      </c>
      <c r="M15" s="346">
        <v>0</v>
      </c>
      <c r="N15" s="346"/>
      <c r="O15" s="346">
        <v>0</v>
      </c>
      <c r="P15" s="346"/>
      <c r="Q15" s="346">
        <v>27</v>
      </c>
      <c r="R15" s="346"/>
      <c r="S15" s="346">
        <v>0</v>
      </c>
      <c r="T15" s="346"/>
      <c r="U15" s="236">
        <v>27</v>
      </c>
      <c r="V15" s="236"/>
      <c r="W15" s="236"/>
    </row>
    <row r="16" spans="1:23" ht="6" customHeight="1" thickBot="1">
      <c r="A16" s="241"/>
      <c r="B16" s="242"/>
      <c r="C16" s="359"/>
      <c r="D16" s="359"/>
      <c r="E16" s="359"/>
      <c r="F16" s="359"/>
      <c r="G16" s="359"/>
      <c r="H16" s="359"/>
      <c r="I16" s="359"/>
      <c r="J16" s="359"/>
      <c r="K16" s="243"/>
      <c r="L16" s="243"/>
      <c r="M16" s="359"/>
      <c r="N16" s="359"/>
      <c r="O16" s="359"/>
      <c r="P16" s="359"/>
      <c r="Q16" s="359"/>
      <c r="R16" s="359"/>
      <c r="S16" s="359"/>
      <c r="T16" s="359"/>
      <c r="U16" s="243"/>
      <c r="V16" s="215"/>
      <c r="W16" s="215"/>
    </row>
    <row r="17" spans="1:24" ht="16.5" customHeight="1">
      <c r="A17" s="244" t="s">
        <v>459</v>
      </c>
      <c r="B17" s="245"/>
      <c r="C17" s="374"/>
      <c r="D17" s="374"/>
      <c r="E17" s="374"/>
      <c r="F17" s="374"/>
      <c r="G17" s="374"/>
      <c r="H17" s="374"/>
      <c r="I17" s="374"/>
      <c r="J17" s="374"/>
      <c r="K17" s="253"/>
      <c r="L17" s="253"/>
      <c r="M17" s="372"/>
      <c r="N17" s="373"/>
      <c r="O17" s="372"/>
      <c r="P17" s="373"/>
      <c r="Q17" s="372"/>
      <c r="R17" s="373"/>
      <c r="S17" s="372"/>
      <c r="T17" s="373"/>
      <c r="U17" s="254"/>
      <c r="V17" s="236"/>
      <c r="W17" s="236"/>
      <c r="X17" s="216"/>
    </row>
    <row r="18" spans="1:23" ht="12" customHeight="1">
      <c r="A18" s="244"/>
      <c r="B18" s="245"/>
      <c r="C18" s="245"/>
      <c r="D18" s="245"/>
      <c r="E18" s="245"/>
      <c r="F18" s="245"/>
      <c r="G18" s="245"/>
      <c r="H18" s="245"/>
      <c r="I18" s="246"/>
      <c r="J18" s="246"/>
      <c r="K18" s="246"/>
      <c r="L18" s="246"/>
      <c r="M18" s="203"/>
      <c r="N18" s="203"/>
      <c r="O18" s="203"/>
      <c r="P18" s="203"/>
      <c r="Q18" s="203"/>
      <c r="R18" s="231"/>
      <c r="S18" s="231"/>
      <c r="T18" s="231"/>
      <c r="U18" s="231"/>
      <c r="V18" s="231"/>
      <c r="W18" s="231"/>
    </row>
    <row r="19" spans="1:23" ht="18.75" customHeight="1">
      <c r="A19" s="354" t="s">
        <v>460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247"/>
      <c r="W19" s="247"/>
    </row>
    <row r="20" spans="1:23" ht="16.5" customHeight="1" thickBot="1">
      <c r="A20" s="206"/>
      <c r="B20" s="245"/>
      <c r="C20" s="245"/>
      <c r="D20" s="245"/>
      <c r="E20" s="245"/>
      <c r="F20" s="245"/>
      <c r="G20" s="245"/>
      <c r="H20" s="245"/>
      <c r="I20" s="246"/>
      <c r="J20" s="246"/>
      <c r="K20" s="246"/>
      <c r="L20" s="246"/>
      <c r="M20" s="203"/>
      <c r="N20" s="203"/>
      <c r="O20" s="203"/>
      <c r="P20" s="203"/>
      <c r="Q20" s="203"/>
      <c r="R20" s="231"/>
      <c r="S20" s="231"/>
      <c r="T20" s="231"/>
      <c r="U20" s="207" t="s">
        <v>444</v>
      </c>
      <c r="V20" s="207"/>
      <c r="W20" s="207"/>
    </row>
    <row r="21" spans="1:23" ht="36.75" customHeight="1">
      <c r="A21" s="233" t="s">
        <v>471</v>
      </c>
      <c r="B21" s="355" t="s">
        <v>462</v>
      </c>
      <c r="C21" s="356"/>
      <c r="D21" s="355" t="s">
        <v>463</v>
      </c>
      <c r="E21" s="356"/>
      <c r="F21" s="351" t="s">
        <v>464</v>
      </c>
      <c r="G21" s="356"/>
      <c r="H21" s="351" t="s">
        <v>465</v>
      </c>
      <c r="I21" s="356"/>
      <c r="J21" s="351" t="s">
        <v>466</v>
      </c>
      <c r="K21" s="356"/>
      <c r="L21" s="357" t="s">
        <v>481</v>
      </c>
      <c r="M21" s="358"/>
      <c r="N21" s="351" t="s">
        <v>468</v>
      </c>
      <c r="O21" s="356"/>
      <c r="P21" s="351" t="s">
        <v>469</v>
      </c>
      <c r="Q21" s="356"/>
      <c r="R21" s="351" t="s">
        <v>470</v>
      </c>
      <c r="S21" s="356"/>
      <c r="T21" s="351" t="s">
        <v>450</v>
      </c>
      <c r="U21" s="352"/>
      <c r="V21" s="255"/>
      <c r="W21" s="255"/>
    </row>
    <row r="22" spans="1:23" ht="6" customHeight="1">
      <c r="A22" s="256"/>
      <c r="B22" s="353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245"/>
      <c r="W22" s="245"/>
    </row>
    <row r="23" spans="1:24" ht="15.75" customHeight="1">
      <c r="A23" s="237" t="s">
        <v>472</v>
      </c>
      <c r="B23" s="347">
        <v>125</v>
      </c>
      <c r="C23" s="348"/>
      <c r="D23" s="348">
        <v>447</v>
      </c>
      <c r="E23" s="348"/>
      <c r="F23" s="348">
        <v>472</v>
      </c>
      <c r="G23" s="348"/>
      <c r="H23" s="348">
        <v>1058</v>
      </c>
      <c r="I23" s="348"/>
      <c r="J23" s="348">
        <v>557</v>
      </c>
      <c r="K23" s="348"/>
      <c r="L23" s="348">
        <v>1214</v>
      </c>
      <c r="M23" s="348"/>
      <c r="N23" s="348">
        <v>541</v>
      </c>
      <c r="O23" s="348"/>
      <c r="P23" s="348">
        <v>7</v>
      </c>
      <c r="Q23" s="348"/>
      <c r="R23" s="348">
        <v>2458</v>
      </c>
      <c r="S23" s="348"/>
      <c r="T23" s="348">
        <v>6879</v>
      </c>
      <c r="U23" s="348"/>
      <c r="V23" s="236"/>
      <c r="W23" s="236">
        <f>SUM(B23:S23)</f>
        <v>6879</v>
      </c>
      <c r="X23" s="249"/>
    </row>
    <row r="24" spans="1:23" ht="15.75" customHeight="1">
      <c r="A24" s="206" t="s">
        <v>482</v>
      </c>
      <c r="B24" s="349">
        <v>125</v>
      </c>
      <c r="C24" s="346"/>
      <c r="D24" s="346">
        <v>440</v>
      </c>
      <c r="E24" s="346"/>
      <c r="F24" s="346">
        <v>466</v>
      </c>
      <c r="G24" s="346"/>
      <c r="H24" s="346">
        <v>1038</v>
      </c>
      <c r="I24" s="346"/>
      <c r="J24" s="346">
        <v>552</v>
      </c>
      <c r="K24" s="346"/>
      <c r="L24" s="346">
        <v>1187</v>
      </c>
      <c r="M24" s="346"/>
      <c r="N24" s="346">
        <v>533</v>
      </c>
      <c r="O24" s="346"/>
      <c r="P24" s="346">
        <v>7</v>
      </c>
      <c r="Q24" s="346"/>
      <c r="R24" s="346">
        <v>2434</v>
      </c>
      <c r="S24" s="346"/>
      <c r="T24" s="346">
        <v>6782</v>
      </c>
      <c r="U24" s="346"/>
      <c r="V24" s="236"/>
      <c r="W24" s="236">
        <f>SUM(B24:S24)</f>
        <v>6782</v>
      </c>
    </row>
    <row r="25" spans="1:23" ht="15.75" customHeight="1">
      <c r="A25" s="206" t="s">
        <v>474</v>
      </c>
      <c r="B25" s="349">
        <v>0</v>
      </c>
      <c r="C25" s="346"/>
      <c r="D25" s="346">
        <v>0</v>
      </c>
      <c r="E25" s="346"/>
      <c r="F25" s="346">
        <v>0</v>
      </c>
      <c r="G25" s="346"/>
      <c r="H25" s="346">
        <v>0</v>
      </c>
      <c r="I25" s="346"/>
      <c r="J25" s="346">
        <v>0</v>
      </c>
      <c r="K25" s="346"/>
      <c r="L25" s="346">
        <v>0</v>
      </c>
      <c r="M25" s="346"/>
      <c r="N25" s="346">
        <v>0</v>
      </c>
      <c r="O25" s="346"/>
      <c r="P25" s="346">
        <v>0</v>
      </c>
      <c r="Q25" s="346"/>
      <c r="R25" s="346">
        <v>0</v>
      </c>
      <c r="S25" s="346"/>
      <c r="T25" s="346">
        <v>0</v>
      </c>
      <c r="U25" s="346"/>
      <c r="V25" s="236"/>
      <c r="W25" s="236">
        <f aca="true" t="shared" si="0" ref="W25:W31">SUM(B25:S25)</f>
        <v>0</v>
      </c>
    </row>
    <row r="26" spans="1:23" ht="15.75" customHeight="1">
      <c r="A26" s="206" t="s">
        <v>475</v>
      </c>
      <c r="B26" s="349">
        <v>0</v>
      </c>
      <c r="C26" s="346"/>
      <c r="D26" s="346">
        <v>0</v>
      </c>
      <c r="E26" s="346"/>
      <c r="F26" s="346">
        <v>0</v>
      </c>
      <c r="G26" s="346"/>
      <c r="H26" s="346">
        <v>0</v>
      </c>
      <c r="I26" s="346"/>
      <c r="J26" s="346">
        <v>0</v>
      </c>
      <c r="K26" s="346"/>
      <c r="L26" s="346">
        <v>0</v>
      </c>
      <c r="M26" s="346"/>
      <c r="N26" s="346">
        <v>0</v>
      </c>
      <c r="O26" s="346"/>
      <c r="P26" s="346">
        <v>0</v>
      </c>
      <c r="Q26" s="346"/>
      <c r="R26" s="346">
        <v>0</v>
      </c>
      <c r="S26" s="346"/>
      <c r="T26" s="346">
        <v>0</v>
      </c>
      <c r="U26" s="346"/>
      <c r="V26" s="236"/>
      <c r="W26" s="236">
        <f t="shared" si="0"/>
        <v>0</v>
      </c>
    </row>
    <row r="27" spans="1:23" ht="15.75" customHeight="1">
      <c r="A27" s="206" t="s">
        <v>476</v>
      </c>
      <c r="B27" s="349">
        <v>0</v>
      </c>
      <c r="C27" s="346"/>
      <c r="D27" s="346">
        <v>0</v>
      </c>
      <c r="E27" s="346"/>
      <c r="F27" s="346">
        <v>0</v>
      </c>
      <c r="G27" s="346"/>
      <c r="H27" s="346">
        <v>0</v>
      </c>
      <c r="I27" s="346"/>
      <c r="J27" s="346">
        <v>0</v>
      </c>
      <c r="K27" s="346"/>
      <c r="L27" s="346">
        <v>0</v>
      </c>
      <c r="M27" s="346"/>
      <c r="N27" s="346">
        <v>0</v>
      </c>
      <c r="O27" s="346"/>
      <c r="P27" s="346">
        <v>0</v>
      </c>
      <c r="Q27" s="346"/>
      <c r="R27" s="346">
        <v>0</v>
      </c>
      <c r="S27" s="346"/>
      <c r="T27" s="346">
        <v>0</v>
      </c>
      <c r="U27" s="346"/>
      <c r="V27" s="236"/>
      <c r="W27" s="236">
        <f t="shared" si="0"/>
        <v>0</v>
      </c>
    </row>
    <row r="28" spans="1:23" ht="15.75" customHeight="1">
      <c r="A28" s="206" t="s">
        <v>477</v>
      </c>
      <c r="B28" s="349">
        <v>0</v>
      </c>
      <c r="C28" s="346"/>
      <c r="D28" s="346">
        <v>0</v>
      </c>
      <c r="E28" s="346"/>
      <c r="F28" s="346">
        <v>2</v>
      </c>
      <c r="G28" s="346"/>
      <c r="H28" s="346">
        <v>0</v>
      </c>
      <c r="I28" s="346"/>
      <c r="J28" s="346">
        <v>2</v>
      </c>
      <c r="K28" s="346"/>
      <c r="L28" s="346">
        <v>1</v>
      </c>
      <c r="M28" s="346"/>
      <c r="N28" s="346">
        <v>1</v>
      </c>
      <c r="O28" s="346"/>
      <c r="P28" s="346">
        <v>0</v>
      </c>
      <c r="Q28" s="346"/>
      <c r="R28" s="346">
        <v>1</v>
      </c>
      <c r="S28" s="346"/>
      <c r="T28" s="346">
        <v>7</v>
      </c>
      <c r="U28" s="346"/>
      <c r="V28" s="236"/>
      <c r="W28" s="236">
        <f t="shared" si="0"/>
        <v>7</v>
      </c>
    </row>
    <row r="29" spans="1:23" ht="15.75" customHeight="1">
      <c r="A29" s="206" t="s">
        <v>478</v>
      </c>
      <c r="B29" s="349">
        <v>0</v>
      </c>
      <c r="C29" s="346"/>
      <c r="D29" s="346">
        <v>3</v>
      </c>
      <c r="E29" s="346"/>
      <c r="F29" s="346">
        <v>3</v>
      </c>
      <c r="G29" s="346"/>
      <c r="H29" s="346">
        <v>14</v>
      </c>
      <c r="I29" s="346"/>
      <c r="J29" s="346">
        <v>3</v>
      </c>
      <c r="K29" s="346"/>
      <c r="L29" s="346">
        <v>20</v>
      </c>
      <c r="M29" s="346"/>
      <c r="N29" s="346">
        <v>3</v>
      </c>
      <c r="O29" s="346"/>
      <c r="P29" s="346">
        <v>0</v>
      </c>
      <c r="Q29" s="346"/>
      <c r="R29" s="346">
        <v>17</v>
      </c>
      <c r="S29" s="346"/>
      <c r="T29" s="346">
        <v>63</v>
      </c>
      <c r="U29" s="346"/>
      <c r="V29" s="236"/>
      <c r="W29" s="236">
        <f t="shared" si="0"/>
        <v>63</v>
      </c>
    </row>
    <row r="30" spans="1:23" ht="15.75" customHeight="1">
      <c r="A30" s="206" t="s">
        <v>479</v>
      </c>
      <c r="B30" s="349">
        <v>0</v>
      </c>
      <c r="C30" s="346"/>
      <c r="D30" s="346">
        <v>0</v>
      </c>
      <c r="E30" s="346"/>
      <c r="F30" s="346">
        <v>0</v>
      </c>
      <c r="G30" s="346"/>
      <c r="H30" s="346">
        <v>0</v>
      </c>
      <c r="I30" s="346"/>
      <c r="J30" s="346">
        <v>0</v>
      </c>
      <c r="K30" s="346"/>
      <c r="L30" s="346">
        <v>0</v>
      </c>
      <c r="M30" s="346"/>
      <c r="N30" s="346">
        <v>0</v>
      </c>
      <c r="O30" s="346"/>
      <c r="P30" s="346">
        <v>0</v>
      </c>
      <c r="Q30" s="346"/>
      <c r="R30" s="346">
        <v>0</v>
      </c>
      <c r="S30" s="346"/>
      <c r="T30" s="346">
        <v>0</v>
      </c>
      <c r="U30" s="346"/>
      <c r="V30" s="236"/>
      <c r="W30" s="236">
        <f t="shared" si="0"/>
        <v>0</v>
      </c>
    </row>
    <row r="31" spans="1:23" ht="15.75" customHeight="1">
      <c r="A31" s="206" t="s">
        <v>480</v>
      </c>
      <c r="B31" s="349">
        <v>0</v>
      </c>
      <c r="C31" s="346"/>
      <c r="D31" s="346">
        <v>4</v>
      </c>
      <c r="E31" s="346"/>
      <c r="F31" s="346">
        <v>1</v>
      </c>
      <c r="G31" s="346"/>
      <c r="H31" s="346">
        <v>6</v>
      </c>
      <c r="I31" s="346"/>
      <c r="J31" s="346">
        <f>-L316</f>
        <v>0</v>
      </c>
      <c r="K31" s="346"/>
      <c r="L31" s="346">
        <v>6</v>
      </c>
      <c r="M31" s="346"/>
      <c r="N31" s="346">
        <v>4</v>
      </c>
      <c r="O31" s="346"/>
      <c r="P31" s="346">
        <v>0</v>
      </c>
      <c r="Q31" s="346"/>
      <c r="R31" s="346">
        <v>6</v>
      </c>
      <c r="S31" s="346"/>
      <c r="T31" s="346">
        <v>27</v>
      </c>
      <c r="U31" s="346"/>
      <c r="V31" s="236"/>
      <c r="W31" s="236">
        <f t="shared" si="0"/>
        <v>27</v>
      </c>
    </row>
    <row r="32" spans="1:23" ht="6" customHeight="1" thickBot="1">
      <c r="A32" s="241"/>
      <c r="B32" s="345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245"/>
      <c r="W32" s="236"/>
    </row>
    <row r="33" spans="1:23" ht="16.5" customHeight="1">
      <c r="A33" s="244" t="s">
        <v>459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31"/>
      <c r="S33" s="231"/>
      <c r="T33" s="231"/>
      <c r="U33" s="231"/>
      <c r="V33" s="231"/>
      <c r="W33" s="231"/>
    </row>
    <row r="34" spans="2:22" ht="13.5">
      <c r="B34" s="257"/>
      <c r="D34" s="257"/>
      <c r="F34" s="371"/>
      <c r="G34" s="371"/>
      <c r="H34" s="371"/>
      <c r="I34" s="371"/>
      <c r="K34" s="257"/>
      <c r="L34" s="257"/>
      <c r="N34" s="257"/>
      <c r="P34" s="257"/>
      <c r="R34" s="371"/>
      <c r="S34" s="371"/>
      <c r="U34" s="257"/>
      <c r="V34" s="257"/>
    </row>
  </sheetData>
  <sheetProtection/>
  <mergeCells count="234">
    <mergeCell ref="A2:U2"/>
    <mergeCell ref="A4:A5"/>
    <mergeCell ref="B4:F4"/>
    <mergeCell ref="G4:K4"/>
    <mergeCell ref="L4:P4"/>
    <mergeCell ref="Q4:U4"/>
    <mergeCell ref="C5:D5"/>
    <mergeCell ref="E5:F5"/>
    <mergeCell ref="G5:H5"/>
    <mergeCell ref="I5:J5"/>
    <mergeCell ref="M5:N5"/>
    <mergeCell ref="O5:P5"/>
    <mergeCell ref="Q5:R5"/>
    <mergeCell ref="S5:T5"/>
    <mergeCell ref="C6:D6"/>
    <mergeCell ref="E6:F6"/>
    <mergeCell ref="G6:H6"/>
    <mergeCell ref="I6:J6"/>
    <mergeCell ref="M6:N6"/>
    <mergeCell ref="O6:P6"/>
    <mergeCell ref="Q6:R6"/>
    <mergeCell ref="S6:T6"/>
    <mergeCell ref="C7:D7"/>
    <mergeCell ref="E7:F7"/>
    <mergeCell ref="G7:H7"/>
    <mergeCell ref="I7:J7"/>
    <mergeCell ref="M7:N7"/>
    <mergeCell ref="O7:P7"/>
    <mergeCell ref="Q7:R7"/>
    <mergeCell ref="S7:T7"/>
    <mergeCell ref="C8:D8"/>
    <mergeCell ref="E8:F8"/>
    <mergeCell ref="G8:H8"/>
    <mergeCell ref="I8:J8"/>
    <mergeCell ref="M8:N8"/>
    <mergeCell ref="O8:P8"/>
    <mergeCell ref="Q8:R8"/>
    <mergeCell ref="S8:T8"/>
    <mergeCell ref="C9:D9"/>
    <mergeCell ref="E9:F9"/>
    <mergeCell ref="G9:H9"/>
    <mergeCell ref="I9:J9"/>
    <mergeCell ref="M9:N9"/>
    <mergeCell ref="O9:P9"/>
    <mergeCell ref="Q9:R9"/>
    <mergeCell ref="S9:T9"/>
    <mergeCell ref="C10:D10"/>
    <mergeCell ref="E10:F10"/>
    <mergeCell ref="G10:H10"/>
    <mergeCell ref="I10:J10"/>
    <mergeCell ref="M10:N10"/>
    <mergeCell ref="O10:P10"/>
    <mergeCell ref="Q10:R10"/>
    <mergeCell ref="S10:T10"/>
    <mergeCell ref="C11:D11"/>
    <mergeCell ref="E11:F11"/>
    <mergeCell ref="G11:H11"/>
    <mergeCell ref="I11:J11"/>
    <mergeCell ref="M11:N11"/>
    <mergeCell ref="O11:P11"/>
    <mergeCell ref="Q11:R11"/>
    <mergeCell ref="S11:T11"/>
    <mergeCell ref="C12:D12"/>
    <mergeCell ref="E12:F12"/>
    <mergeCell ref="G12:H12"/>
    <mergeCell ref="I12:J12"/>
    <mergeCell ref="M12:N12"/>
    <mergeCell ref="O12:P12"/>
    <mergeCell ref="Q12:R12"/>
    <mergeCell ref="S12:T12"/>
    <mergeCell ref="C13:D13"/>
    <mergeCell ref="E13:F13"/>
    <mergeCell ref="G13:H13"/>
    <mergeCell ref="I13:J13"/>
    <mergeCell ref="M13:N13"/>
    <mergeCell ref="O13:P13"/>
    <mergeCell ref="Q13:R13"/>
    <mergeCell ref="S13:T13"/>
    <mergeCell ref="C14:D14"/>
    <mergeCell ref="E14:F14"/>
    <mergeCell ref="G14:H14"/>
    <mergeCell ref="I14:J14"/>
    <mergeCell ref="M14:N14"/>
    <mergeCell ref="O14:P14"/>
    <mergeCell ref="Q14:R14"/>
    <mergeCell ref="S14:T14"/>
    <mergeCell ref="C15:D15"/>
    <mergeCell ref="E15:F15"/>
    <mergeCell ref="G15:H15"/>
    <mergeCell ref="I15:J15"/>
    <mergeCell ref="M15:N15"/>
    <mergeCell ref="O15:P15"/>
    <mergeCell ref="Q15:R15"/>
    <mergeCell ref="S15:T15"/>
    <mergeCell ref="C16:D16"/>
    <mergeCell ref="E16:F16"/>
    <mergeCell ref="G16:H16"/>
    <mergeCell ref="I16:J16"/>
    <mergeCell ref="M16:N16"/>
    <mergeCell ref="O16:P16"/>
    <mergeCell ref="C17:D17"/>
    <mergeCell ref="E17:F17"/>
    <mergeCell ref="G17:H17"/>
    <mergeCell ref="I17:J17"/>
    <mergeCell ref="M17:N17"/>
    <mergeCell ref="O17:P17"/>
    <mergeCell ref="L21:M21"/>
    <mergeCell ref="N21:O21"/>
    <mergeCell ref="P21:Q21"/>
    <mergeCell ref="R21:S21"/>
    <mergeCell ref="Q16:R16"/>
    <mergeCell ref="S16:T16"/>
    <mergeCell ref="Q17:R17"/>
    <mergeCell ref="S17:T17"/>
    <mergeCell ref="L22:M22"/>
    <mergeCell ref="N22:O22"/>
    <mergeCell ref="P22:Q22"/>
    <mergeCell ref="R22:S22"/>
    <mergeCell ref="A19:U19"/>
    <mergeCell ref="B21:C21"/>
    <mergeCell ref="D21:E21"/>
    <mergeCell ref="F21:G21"/>
    <mergeCell ref="H21:I21"/>
    <mergeCell ref="J21:K21"/>
    <mergeCell ref="L23:M23"/>
    <mergeCell ref="N23:O23"/>
    <mergeCell ref="P23:Q23"/>
    <mergeCell ref="R23:S23"/>
    <mergeCell ref="T21:U21"/>
    <mergeCell ref="B22:C22"/>
    <mergeCell ref="D22:E22"/>
    <mergeCell ref="F22:G22"/>
    <mergeCell ref="H22:I22"/>
    <mergeCell ref="J22:K22"/>
    <mergeCell ref="L24:M24"/>
    <mergeCell ref="N24:O24"/>
    <mergeCell ref="P24:Q24"/>
    <mergeCell ref="R24:S24"/>
    <mergeCell ref="T22:U22"/>
    <mergeCell ref="B23:C23"/>
    <mergeCell ref="D23:E23"/>
    <mergeCell ref="F23:G23"/>
    <mergeCell ref="H23:I23"/>
    <mergeCell ref="J23:K23"/>
    <mergeCell ref="L25:M25"/>
    <mergeCell ref="N25:O25"/>
    <mergeCell ref="P25:Q25"/>
    <mergeCell ref="R25:S25"/>
    <mergeCell ref="T23:U23"/>
    <mergeCell ref="B24:C24"/>
    <mergeCell ref="D24:E24"/>
    <mergeCell ref="F24:G24"/>
    <mergeCell ref="H24:I24"/>
    <mergeCell ref="J24:K24"/>
    <mergeCell ref="L26:M26"/>
    <mergeCell ref="N26:O26"/>
    <mergeCell ref="P26:Q26"/>
    <mergeCell ref="R26:S26"/>
    <mergeCell ref="T24:U24"/>
    <mergeCell ref="B25:C25"/>
    <mergeCell ref="D25:E25"/>
    <mergeCell ref="F25:G25"/>
    <mergeCell ref="H25:I25"/>
    <mergeCell ref="J25:K25"/>
    <mergeCell ref="L27:M27"/>
    <mergeCell ref="N27:O27"/>
    <mergeCell ref="P27:Q27"/>
    <mergeCell ref="R27:S27"/>
    <mergeCell ref="T25:U25"/>
    <mergeCell ref="B26:C26"/>
    <mergeCell ref="D26:E26"/>
    <mergeCell ref="F26:G26"/>
    <mergeCell ref="H26:I26"/>
    <mergeCell ref="J26:K26"/>
    <mergeCell ref="L28:M28"/>
    <mergeCell ref="N28:O28"/>
    <mergeCell ref="P28:Q28"/>
    <mergeCell ref="R28:S28"/>
    <mergeCell ref="T26:U26"/>
    <mergeCell ref="B27:C27"/>
    <mergeCell ref="D27:E27"/>
    <mergeCell ref="F27:G27"/>
    <mergeCell ref="H27:I27"/>
    <mergeCell ref="J27:K27"/>
    <mergeCell ref="L29:M29"/>
    <mergeCell ref="N29:O29"/>
    <mergeCell ref="P29:Q29"/>
    <mergeCell ref="R29:S29"/>
    <mergeCell ref="T27:U27"/>
    <mergeCell ref="B28:C28"/>
    <mergeCell ref="D28:E28"/>
    <mergeCell ref="F28:G28"/>
    <mergeCell ref="H28:I28"/>
    <mergeCell ref="J28:K28"/>
    <mergeCell ref="L30:M30"/>
    <mergeCell ref="N30:O30"/>
    <mergeCell ref="P30:Q30"/>
    <mergeCell ref="R30:S30"/>
    <mergeCell ref="T28:U28"/>
    <mergeCell ref="B29:C29"/>
    <mergeCell ref="D29:E29"/>
    <mergeCell ref="F29:G29"/>
    <mergeCell ref="H29:I29"/>
    <mergeCell ref="J29:K29"/>
    <mergeCell ref="L31:M31"/>
    <mergeCell ref="N31:O31"/>
    <mergeCell ref="P31:Q31"/>
    <mergeCell ref="R31:S31"/>
    <mergeCell ref="T29:U29"/>
    <mergeCell ref="B30:C30"/>
    <mergeCell ref="D30:E30"/>
    <mergeCell ref="F30:G30"/>
    <mergeCell ref="H30:I30"/>
    <mergeCell ref="J30:K30"/>
    <mergeCell ref="L32:M32"/>
    <mergeCell ref="N32:O32"/>
    <mergeCell ref="P32:Q32"/>
    <mergeCell ref="R32:S32"/>
    <mergeCell ref="T30:U30"/>
    <mergeCell ref="B31:C31"/>
    <mergeCell ref="D31:E31"/>
    <mergeCell ref="F31:G31"/>
    <mergeCell ref="H31:I31"/>
    <mergeCell ref="J31:K31"/>
    <mergeCell ref="T32:U32"/>
    <mergeCell ref="F34:G34"/>
    <mergeCell ref="H34:I34"/>
    <mergeCell ref="R34:S34"/>
    <mergeCell ref="T31:U31"/>
    <mergeCell ref="B32:C32"/>
    <mergeCell ref="D32:E32"/>
    <mergeCell ref="F32:G32"/>
    <mergeCell ref="H32:I32"/>
    <mergeCell ref="J32:K32"/>
  </mergeCells>
  <printOptions/>
  <pageMargins left="0.75" right="0.75" top="1" bottom="1" header="0.512" footer="0.51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37109375" style="228" customWidth="1"/>
    <col min="2" max="2" width="18.625" style="228" customWidth="1"/>
    <col min="3" max="3" width="0.6171875" style="228" customWidth="1"/>
    <col min="4" max="4" width="1.25" style="228" customWidth="1"/>
    <col min="5" max="5" width="6.625" style="228" customWidth="1"/>
    <col min="6" max="6" width="1.25" style="228" customWidth="1"/>
    <col min="7" max="7" width="6.625" style="228" customWidth="1"/>
    <col min="8" max="8" width="1.25" style="228" customWidth="1"/>
    <col min="9" max="9" width="6.625" style="228" customWidth="1"/>
    <col min="10" max="11" width="3.625" style="228" customWidth="1"/>
    <col min="12" max="16" width="6.625" style="228" customWidth="1"/>
    <col min="17" max="18" width="3.625" style="228" customWidth="1"/>
    <col min="19" max="19" width="6.625" style="228" customWidth="1"/>
    <col min="20" max="20" width="0.37109375" style="204" customWidth="1"/>
    <col min="21" max="16384" width="9.00390625" style="204" customWidth="1"/>
  </cols>
  <sheetData>
    <row r="1" spans="1:19" ht="34.5" customHeight="1">
      <c r="A1" s="232"/>
      <c r="B1" s="232"/>
      <c r="C1" s="232"/>
      <c r="D1" s="232"/>
      <c r="E1" s="258"/>
      <c r="F1" s="232"/>
      <c r="G1" s="258"/>
      <c r="H1" s="232"/>
      <c r="I1" s="258"/>
      <c r="J1" s="390"/>
      <c r="K1" s="391"/>
      <c r="L1" s="258"/>
      <c r="M1" s="258"/>
      <c r="N1" s="258"/>
      <c r="O1" s="258"/>
      <c r="P1" s="258"/>
      <c r="Q1" s="390"/>
      <c r="R1" s="391"/>
      <c r="S1" s="258"/>
    </row>
    <row r="2" spans="1:19" ht="18.75" customHeight="1">
      <c r="A2" s="392" t="s">
        <v>483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20" ht="16.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R3" s="260" t="s">
        <v>484</v>
      </c>
      <c r="T3" s="261"/>
    </row>
    <row r="4" spans="1:20" ht="3" customHeight="1">
      <c r="A4" s="262"/>
      <c r="B4" s="262"/>
      <c r="C4" s="262"/>
      <c r="D4" s="263"/>
      <c r="E4" s="262"/>
      <c r="F4" s="262"/>
      <c r="G4" s="262"/>
      <c r="H4" s="264"/>
      <c r="I4" s="393" t="s">
        <v>485</v>
      </c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265"/>
    </row>
    <row r="5" spans="1:20" ht="15" customHeight="1">
      <c r="A5" s="266"/>
      <c r="B5" s="232"/>
      <c r="C5" s="267"/>
      <c r="D5" s="397" t="s">
        <v>486</v>
      </c>
      <c r="E5" s="398"/>
      <c r="F5" s="232"/>
      <c r="G5" s="398" t="s">
        <v>487</v>
      </c>
      <c r="H5" s="232"/>
      <c r="I5" s="395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231"/>
    </row>
    <row r="6" spans="1:20" ht="3" customHeight="1">
      <c r="A6" s="266"/>
      <c r="B6" s="232"/>
      <c r="C6" s="267"/>
      <c r="D6" s="397"/>
      <c r="E6" s="398"/>
      <c r="F6" s="232"/>
      <c r="G6" s="398"/>
      <c r="H6" s="232"/>
      <c r="I6" s="268"/>
      <c r="J6" s="399"/>
      <c r="K6" s="400"/>
      <c r="L6" s="268"/>
      <c r="M6" s="268"/>
      <c r="N6" s="268"/>
      <c r="O6" s="268"/>
      <c r="P6" s="269"/>
      <c r="Q6" s="399"/>
      <c r="R6" s="400"/>
      <c r="S6" s="269"/>
      <c r="T6" s="270"/>
    </row>
    <row r="7" spans="1:20" ht="15" customHeight="1">
      <c r="A7" s="266"/>
      <c r="B7" s="232"/>
      <c r="C7" s="267"/>
      <c r="D7" s="397"/>
      <c r="E7" s="398"/>
      <c r="F7" s="232"/>
      <c r="G7" s="398"/>
      <c r="H7" s="232"/>
      <c r="I7" s="401" t="s">
        <v>488</v>
      </c>
      <c r="J7" s="397" t="s">
        <v>489</v>
      </c>
      <c r="K7" s="402"/>
      <c r="L7" s="401" t="s">
        <v>490</v>
      </c>
      <c r="M7" s="401" t="s">
        <v>491</v>
      </c>
      <c r="N7" s="401" t="s">
        <v>492</v>
      </c>
      <c r="O7" s="403" t="s">
        <v>493</v>
      </c>
      <c r="P7" s="401" t="s">
        <v>494</v>
      </c>
      <c r="Q7" s="397" t="s">
        <v>495</v>
      </c>
      <c r="R7" s="402"/>
      <c r="S7" s="397" t="s">
        <v>496</v>
      </c>
      <c r="T7" s="231"/>
    </row>
    <row r="8" spans="1:20" ht="15" customHeight="1">
      <c r="A8" s="266"/>
      <c r="B8" s="271" t="s">
        <v>497</v>
      </c>
      <c r="C8" s="267"/>
      <c r="D8" s="397"/>
      <c r="E8" s="398"/>
      <c r="F8" s="232"/>
      <c r="G8" s="398"/>
      <c r="H8" s="232"/>
      <c r="I8" s="401"/>
      <c r="J8" s="397"/>
      <c r="K8" s="402"/>
      <c r="L8" s="401"/>
      <c r="M8" s="401"/>
      <c r="N8" s="401"/>
      <c r="O8" s="403"/>
      <c r="P8" s="401"/>
      <c r="Q8" s="397"/>
      <c r="R8" s="402"/>
      <c r="S8" s="397"/>
      <c r="T8" s="231"/>
    </row>
    <row r="9" spans="1:20" ht="15" customHeight="1">
      <c r="A9" s="266"/>
      <c r="B9" s="271" t="s">
        <v>498</v>
      </c>
      <c r="C9" s="267"/>
      <c r="D9" s="397"/>
      <c r="E9" s="398"/>
      <c r="F9" s="232"/>
      <c r="G9" s="398"/>
      <c r="H9" s="232"/>
      <c r="I9" s="401"/>
      <c r="J9" s="397"/>
      <c r="K9" s="402"/>
      <c r="L9" s="401"/>
      <c r="M9" s="401"/>
      <c r="N9" s="401"/>
      <c r="O9" s="403"/>
      <c r="P9" s="401"/>
      <c r="Q9" s="397"/>
      <c r="R9" s="402"/>
      <c r="S9" s="397"/>
      <c r="T9" s="231"/>
    </row>
    <row r="10" spans="1:20" ht="15" customHeight="1">
      <c r="A10" s="266"/>
      <c r="B10" s="232"/>
      <c r="C10" s="267"/>
      <c r="D10" s="397"/>
      <c r="E10" s="398"/>
      <c r="F10" s="232"/>
      <c r="G10" s="398"/>
      <c r="H10" s="232"/>
      <c r="I10" s="401"/>
      <c r="J10" s="397"/>
      <c r="K10" s="402"/>
      <c r="L10" s="401"/>
      <c r="M10" s="401"/>
      <c r="N10" s="401"/>
      <c r="O10" s="403"/>
      <c r="P10" s="401"/>
      <c r="Q10" s="397"/>
      <c r="R10" s="402"/>
      <c r="S10" s="397"/>
      <c r="T10" s="231"/>
    </row>
    <row r="11" spans="1:20" ht="15" customHeight="1">
      <c r="A11" s="266"/>
      <c r="B11" s="232"/>
      <c r="C11" s="267"/>
      <c r="D11" s="397"/>
      <c r="E11" s="398"/>
      <c r="F11" s="232"/>
      <c r="G11" s="398"/>
      <c r="H11" s="232"/>
      <c r="I11" s="401"/>
      <c r="J11" s="397"/>
      <c r="K11" s="402"/>
      <c r="L11" s="401"/>
      <c r="M11" s="401"/>
      <c r="N11" s="401"/>
      <c r="O11" s="403"/>
      <c r="P11" s="401"/>
      <c r="Q11" s="397"/>
      <c r="R11" s="402"/>
      <c r="S11" s="397"/>
      <c r="T11" s="231"/>
    </row>
    <row r="12" spans="1:20" ht="3" customHeight="1">
      <c r="A12" s="272"/>
      <c r="B12" s="273"/>
      <c r="C12" s="274"/>
      <c r="D12" s="385"/>
      <c r="E12" s="386"/>
      <c r="F12" s="273"/>
      <c r="G12" s="275"/>
      <c r="H12" s="274"/>
      <c r="I12" s="276"/>
      <c r="J12" s="385"/>
      <c r="K12" s="387"/>
      <c r="L12" s="276"/>
      <c r="M12" s="276"/>
      <c r="N12" s="276"/>
      <c r="O12" s="276"/>
      <c r="P12" s="277"/>
      <c r="Q12" s="385"/>
      <c r="R12" s="387"/>
      <c r="S12" s="277"/>
      <c r="T12" s="231"/>
    </row>
    <row r="13" spans="1:20" ht="3" customHeight="1">
      <c r="A13" s="266"/>
      <c r="B13" s="232"/>
      <c r="C13" s="267"/>
      <c r="D13" s="388"/>
      <c r="E13" s="389"/>
      <c r="F13" s="232"/>
      <c r="G13" s="232"/>
      <c r="H13" s="232"/>
      <c r="I13" s="232"/>
      <c r="J13" s="389"/>
      <c r="K13" s="389"/>
      <c r="L13" s="259"/>
      <c r="M13" s="259"/>
      <c r="N13" s="259"/>
      <c r="O13" s="232"/>
      <c r="P13" s="232"/>
      <c r="Q13" s="389"/>
      <c r="R13" s="389"/>
      <c r="S13" s="232"/>
      <c r="T13" s="270"/>
    </row>
    <row r="14" spans="1:20" ht="16.5" customHeight="1">
      <c r="A14" s="266"/>
      <c r="B14" s="206" t="s">
        <v>499</v>
      </c>
      <c r="C14" s="278"/>
      <c r="D14" s="375">
        <v>2730</v>
      </c>
      <c r="E14" s="376"/>
      <c r="F14" s="280" t="s">
        <v>500</v>
      </c>
      <c r="G14" s="279">
        <v>2613</v>
      </c>
      <c r="H14" s="281" t="s">
        <v>501</v>
      </c>
      <c r="I14" s="282">
        <v>653</v>
      </c>
      <c r="J14" s="384">
        <v>303</v>
      </c>
      <c r="K14" s="384"/>
      <c r="L14" s="282">
        <v>916</v>
      </c>
      <c r="M14" s="282">
        <v>62</v>
      </c>
      <c r="N14" s="282">
        <v>311</v>
      </c>
      <c r="O14" s="282">
        <v>0</v>
      </c>
      <c r="P14" s="282">
        <v>0</v>
      </c>
      <c r="Q14" s="384">
        <v>32</v>
      </c>
      <c r="R14" s="384"/>
      <c r="S14" s="282">
        <v>453</v>
      </c>
      <c r="T14" s="231"/>
    </row>
    <row r="15" spans="1:21" ht="16.5" customHeight="1">
      <c r="A15" s="266"/>
      <c r="B15" s="206" t="s">
        <v>502</v>
      </c>
      <c r="C15" s="278"/>
      <c r="D15" s="375">
        <v>2968</v>
      </c>
      <c r="E15" s="376"/>
      <c r="F15" s="280" t="s">
        <v>500</v>
      </c>
      <c r="G15" s="279">
        <v>2878</v>
      </c>
      <c r="H15" s="281" t="s">
        <v>501</v>
      </c>
      <c r="I15" s="282">
        <v>706</v>
      </c>
      <c r="J15" s="384">
        <v>351</v>
      </c>
      <c r="K15" s="384"/>
      <c r="L15" s="282">
        <v>1025</v>
      </c>
      <c r="M15" s="282">
        <v>40</v>
      </c>
      <c r="N15" s="282">
        <v>390</v>
      </c>
      <c r="O15" s="282">
        <v>2</v>
      </c>
      <c r="P15" s="282">
        <v>0</v>
      </c>
      <c r="Q15" s="384">
        <v>40</v>
      </c>
      <c r="R15" s="384"/>
      <c r="S15" s="282">
        <v>414</v>
      </c>
      <c r="T15" s="231"/>
      <c r="U15" s="283"/>
    </row>
    <row r="16" spans="1:21" ht="16.5" customHeight="1">
      <c r="A16" s="266"/>
      <c r="B16" s="237" t="s">
        <v>503</v>
      </c>
      <c r="C16" s="284"/>
      <c r="D16" s="379">
        <v>2906</v>
      </c>
      <c r="E16" s="380"/>
      <c r="F16" s="286" t="s">
        <v>500</v>
      </c>
      <c r="G16" s="285">
        <v>2734</v>
      </c>
      <c r="H16" s="287" t="s">
        <v>501</v>
      </c>
      <c r="I16" s="288">
        <v>621</v>
      </c>
      <c r="J16" s="381">
        <v>325</v>
      </c>
      <c r="K16" s="381"/>
      <c r="L16" s="288">
        <v>1003</v>
      </c>
      <c r="M16" s="288">
        <v>44</v>
      </c>
      <c r="N16" s="288">
        <v>399</v>
      </c>
      <c r="O16" s="288">
        <v>14</v>
      </c>
      <c r="P16" s="288">
        <v>2</v>
      </c>
      <c r="Q16" s="381">
        <v>42</v>
      </c>
      <c r="R16" s="381"/>
      <c r="S16" s="288">
        <v>456</v>
      </c>
      <c r="T16" s="231"/>
      <c r="U16" s="283"/>
    </row>
    <row r="17" spans="1:20" ht="3" customHeight="1">
      <c r="A17" s="266"/>
      <c r="B17" s="206"/>
      <c r="C17" s="289"/>
      <c r="D17" s="382"/>
      <c r="E17" s="383"/>
      <c r="F17" s="281"/>
      <c r="G17" s="279"/>
      <c r="H17" s="281"/>
      <c r="I17" s="279"/>
      <c r="J17" s="383"/>
      <c r="K17" s="383"/>
      <c r="L17" s="279"/>
      <c r="M17" s="279"/>
      <c r="N17" s="279"/>
      <c r="O17" s="279"/>
      <c r="P17" s="279"/>
      <c r="Q17" s="383"/>
      <c r="R17" s="383"/>
      <c r="S17" s="279"/>
      <c r="T17" s="231"/>
    </row>
    <row r="18" spans="1:21" ht="16.5" customHeight="1">
      <c r="A18" s="266"/>
      <c r="B18" s="290" t="s">
        <v>504</v>
      </c>
      <c r="C18" s="289"/>
      <c r="D18" s="375">
        <v>112</v>
      </c>
      <c r="E18" s="376"/>
      <c r="F18" s="280"/>
      <c r="G18" s="279">
        <v>102</v>
      </c>
      <c r="H18" s="281"/>
      <c r="I18" s="279">
        <v>11</v>
      </c>
      <c r="J18" s="376">
        <v>5</v>
      </c>
      <c r="K18" s="376"/>
      <c r="L18" s="279">
        <v>32</v>
      </c>
      <c r="M18" s="279">
        <v>4</v>
      </c>
      <c r="N18" s="279">
        <v>16</v>
      </c>
      <c r="O18" s="279">
        <v>0</v>
      </c>
      <c r="P18" s="279">
        <v>0</v>
      </c>
      <c r="Q18" s="376">
        <v>3</v>
      </c>
      <c r="R18" s="376"/>
      <c r="S18" s="279">
        <v>41</v>
      </c>
      <c r="T18" s="231"/>
      <c r="U18" s="283"/>
    </row>
    <row r="19" spans="1:21" ht="16.5" customHeight="1">
      <c r="A19" s="266"/>
      <c r="B19" s="290" t="s">
        <v>505</v>
      </c>
      <c r="C19" s="289"/>
      <c r="D19" s="375">
        <v>239</v>
      </c>
      <c r="E19" s="376"/>
      <c r="F19" s="280"/>
      <c r="G19" s="279">
        <v>230</v>
      </c>
      <c r="H19" s="281"/>
      <c r="I19" s="279">
        <v>27</v>
      </c>
      <c r="J19" s="376">
        <v>11</v>
      </c>
      <c r="K19" s="376"/>
      <c r="L19" s="279">
        <v>36</v>
      </c>
      <c r="M19" s="279">
        <v>11</v>
      </c>
      <c r="N19" s="279">
        <v>116</v>
      </c>
      <c r="O19" s="279">
        <v>9</v>
      </c>
      <c r="P19" s="279">
        <v>0</v>
      </c>
      <c r="Q19" s="376">
        <v>10</v>
      </c>
      <c r="R19" s="376"/>
      <c r="S19" s="279">
        <v>19</v>
      </c>
      <c r="T19" s="231"/>
      <c r="U19" s="283"/>
    </row>
    <row r="20" spans="1:21" ht="16.5" customHeight="1">
      <c r="A20" s="266"/>
      <c r="B20" s="290" t="s">
        <v>506</v>
      </c>
      <c r="C20" s="289"/>
      <c r="D20" s="375">
        <v>122</v>
      </c>
      <c r="E20" s="376"/>
      <c r="F20" s="280"/>
      <c r="G20" s="279">
        <v>111</v>
      </c>
      <c r="H20" s="281"/>
      <c r="I20" s="279">
        <v>36</v>
      </c>
      <c r="J20" s="376">
        <v>41</v>
      </c>
      <c r="K20" s="376"/>
      <c r="L20" s="279">
        <v>16</v>
      </c>
      <c r="M20" s="279">
        <v>2</v>
      </c>
      <c r="N20" s="279">
        <v>5</v>
      </c>
      <c r="O20" s="279">
        <v>0</v>
      </c>
      <c r="P20" s="279">
        <v>0</v>
      </c>
      <c r="Q20" s="376">
        <v>4</v>
      </c>
      <c r="R20" s="376"/>
      <c r="S20" s="279">
        <v>18</v>
      </c>
      <c r="T20" s="231"/>
      <c r="U20" s="283"/>
    </row>
    <row r="21" spans="1:21" ht="16.5" customHeight="1">
      <c r="A21" s="266"/>
      <c r="B21" s="290" t="s">
        <v>507</v>
      </c>
      <c r="C21" s="289"/>
      <c r="D21" s="375">
        <v>22</v>
      </c>
      <c r="E21" s="376"/>
      <c r="F21" s="280"/>
      <c r="G21" s="279">
        <v>20</v>
      </c>
      <c r="H21" s="281"/>
      <c r="I21" s="279">
        <v>7</v>
      </c>
      <c r="J21" s="376">
        <v>1</v>
      </c>
      <c r="K21" s="376"/>
      <c r="L21" s="279">
        <v>1</v>
      </c>
      <c r="M21" s="279">
        <v>0</v>
      </c>
      <c r="N21" s="279">
        <v>0</v>
      </c>
      <c r="O21" s="279">
        <v>0</v>
      </c>
      <c r="P21" s="279">
        <v>0</v>
      </c>
      <c r="Q21" s="376">
        <v>0</v>
      </c>
      <c r="R21" s="376"/>
      <c r="S21" s="279">
        <v>13</v>
      </c>
      <c r="T21" s="231"/>
      <c r="U21" s="283"/>
    </row>
    <row r="22" spans="1:21" ht="16.5" customHeight="1">
      <c r="A22" s="266"/>
      <c r="B22" s="290" t="s">
        <v>508</v>
      </c>
      <c r="C22" s="289"/>
      <c r="D22" s="375">
        <v>130</v>
      </c>
      <c r="E22" s="376"/>
      <c r="F22" s="280"/>
      <c r="G22" s="279">
        <v>126</v>
      </c>
      <c r="H22" s="281"/>
      <c r="I22" s="279">
        <v>40</v>
      </c>
      <c r="J22" s="376">
        <v>14</v>
      </c>
      <c r="K22" s="376"/>
      <c r="L22" s="279">
        <v>60</v>
      </c>
      <c r="M22" s="279">
        <v>1</v>
      </c>
      <c r="N22" s="279">
        <v>4</v>
      </c>
      <c r="O22" s="279">
        <v>0</v>
      </c>
      <c r="P22" s="279">
        <v>0</v>
      </c>
      <c r="Q22" s="376">
        <v>4</v>
      </c>
      <c r="R22" s="376"/>
      <c r="S22" s="279">
        <v>7</v>
      </c>
      <c r="T22" s="231"/>
      <c r="U22" s="283"/>
    </row>
    <row r="23" spans="1:21" ht="16.5" customHeight="1">
      <c r="A23" s="266"/>
      <c r="B23" s="290" t="s">
        <v>509</v>
      </c>
      <c r="C23" s="289"/>
      <c r="D23" s="375">
        <v>76</v>
      </c>
      <c r="E23" s="376"/>
      <c r="F23" s="280"/>
      <c r="G23" s="279">
        <v>71</v>
      </c>
      <c r="H23" s="281"/>
      <c r="I23" s="279">
        <v>25</v>
      </c>
      <c r="J23" s="376">
        <v>13</v>
      </c>
      <c r="K23" s="376"/>
      <c r="L23" s="279">
        <v>17</v>
      </c>
      <c r="M23" s="279">
        <v>7</v>
      </c>
      <c r="N23" s="279">
        <v>3</v>
      </c>
      <c r="O23" s="279">
        <v>1</v>
      </c>
      <c r="P23" s="279">
        <v>0</v>
      </c>
      <c r="Q23" s="376">
        <v>3</v>
      </c>
      <c r="R23" s="376"/>
      <c r="S23" s="279">
        <v>7</v>
      </c>
      <c r="T23" s="231"/>
      <c r="U23" s="283"/>
    </row>
    <row r="24" spans="1:21" ht="16.5" customHeight="1">
      <c r="A24" s="266"/>
      <c r="B24" s="290" t="s">
        <v>510</v>
      </c>
      <c r="C24" s="289"/>
      <c r="D24" s="375">
        <v>232</v>
      </c>
      <c r="E24" s="376"/>
      <c r="F24" s="280"/>
      <c r="G24" s="279">
        <v>221</v>
      </c>
      <c r="H24" s="281"/>
      <c r="I24" s="279">
        <v>86</v>
      </c>
      <c r="J24" s="376">
        <v>16</v>
      </c>
      <c r="K24" s="376"/>
      <c r="L24" s="279">
        <v>59</v>
      </c>
      <c r="M24" s="279">
        <v>6</v>
      </c>
      <c r="N24" s="279">
        <v>23</v>
      </c>
      <c r="O24" s="279">
        <v>4</v>
      </c>
      <c r="P24" s="279">
        <v>0</v>
      </c>
      <c r="Q24" s="376">
        <v>2</v>
      </c>
      <c r="R24" s="376"/>
      <c r="S24" s="279">
        <v>36</v>
      </c>
      <c r="T24" s="231"/>
      <c r="U24" s="283"/>
    </row>
    <row r="25" spans="1:21" ht="16.5" customHeight="1">
      <c r="A25" s="266"/>
      <c r="B25" s="290" t="s">
        <v>511</v>
      </c>
      <c r="C25" s="289"/>
      <c r="D25" s="375">
        <v>99</v>
      </c>
      <c r="E25" s="376"/>
      <c r="F25" s="280"/>
      <c r="G25" s="279">
        <v>94</v>
      </c>
      <c r="H25" s="281"/>
      <c r="I25" s="279">
        <v>67</v>
      </c>
      <c r="J25" s="376">
        <v>0</v>
      </c>
      <c r="K25" s="376"/>
      <c r="L25" s="279">
        <v>17</v>
      </c>
      <c r="M25" s="279">
        <v>0</v>
      </c>
      <c r="N25" s="279">
        <v>2</v>
      </c>
      <c r="O25" s="279">
        <v>0</v>
      </c>
      <c r="P25" s="279">
        <v>2</v>
      </c>
      <c r="Q25" s="376">
        <v>1</v>
      </c>
      <c r="R25" s="376"/>
      <c r="S25" s="279">
        <v>10</v>
      </c>
      <c r="T25" s="231"/>
      <c r="U25" s="283"/>
    </row>
    <row r="26" spans="1:21" ht="16.5" customHeight="1">
      <c r="A26" s="266"/>
      <c r="B26" s="290" t="s">
        <v>512</v>
      </c>
      <c r="C26" s="289"/>
      <c r="D26" s="375">
        <v>78</v>
      </c>
      <c r="E26" s="376"/>
      <c r="F26" s="280"/>
      <c r="G26" s="279">
        <v>69</v>
      </c>
      <c r="H26" s="281"/>
      <c r="I26" s="282">
        <v>15</v>
      </c>
      <c r="J26" s="376">
        <v>21</v>
      </c>
      <c r="K26" s="376"/>
      <c r="L26" s="279">
        <v>8</v>
      </c>
      <c r="M26" s="279">
        <v>0</v>
      </c>
      <c r="N26" s="279">
        <v>13</v>
      </c>
      <c r="O26" s="279">
        <v>0</v>
      </c>
      <c r="P26" s="279">
        <v>0</v>
      </c>
      <c r="Q26" s="376">
        <v>1</v>
      </c>
      <c r="R26" s="376"/>
      <c r="S26" s="279">
        <v>20</v>
      </c>
      <c r="T26" s="231"/>
      <c r="U26" s="283"/>
    </row>
    <row r="27" spans="1:21" ht="16.5" customHeight="1">
      <c r="A27" s="266"/>
      <c r="B27" s="290" t="s">
        <v>513</v>
      </c>
      <c r="C27" s="289"/>
      <c r="D27" s="375">
        <v>5</v>
      </c>
      <c r="E27" s="376"/>
      <c r="F27" s="280"/>
      <c r="G27" s="279">
        <v>4</v>
      </c>
      <c r="H27" s="281"/>
      <c r="I27" s="279">
        <v>0</v>
      </c>
      <c r="J27" s="376">
        <v>1</v>
      </c>
      <c r="K27" s="376"/>
      <c r="L27" s="279">
        <v>0</v>
      </c>
      <c r="M27" s="279">
        <v>1</v>
      </c>
      <c r="N27" s="279">
        <v>1</v>
      </c>
      <c r="O27" s="279">
        <v>0</v>
      </c>
      <c r="P27" s="279">
        <v>0</v>
      </c>
      <c r="Q27" s="376">
        <v>0</v>
      </c>
      <c r="R27" s="376"/>
      <c r="S27" s="279">
        <v>2</v>
      </c>
      <c r="T27" s="231"/>
      <c r="U27" s="283"/>
    </row>
    <row r="28" spans="1:21" ht="16.5" customHeight="1">
      <c r="A28" s="266"/>
      <c r="B28" s="290" t="s">
        <v>514</v>
      </c>
      <c r="C28" s="289"/>
      <c r="D28" s="375">
        <v>13</v>
      </c>
      <c r="E28" s="376"/>
      <c r="F28" s="280"/>
      <c r="G28" s="279">
        <v>12</v>
      </c>
      <c r="H28" s="281"/>
      <c r="I28" s="279">
        <v>8</v>
      </c>
      <c r="J28" s="376">
        <v>4</v>
      </c>
      <c r="K28" s="376"/>
      <c r="L28" s="279">
        <v>0</v>
      </c>
      <c r="M28" s="279">
        <v>0</v>
      </c>
      <c r="N28" s="279">
        <v>1</v>
      </c>
      <c r="O28" s="279">
        <v>0</v>
      </c>
      <c r="P28" s="279">
        <v>0</v>
      </c>
      <c r="Q28" s="376">
        <v>0</v>
      </c>
      <c r="R28" s="376"/>
      <c r="S28" s="279">
        <v>0</v>
      </c>
      <c r="T28" s="231"/>
      <c r="U28" s="283"/>
    </row>
    <row r="29" spans="1:21" ht="16.5" customHeight="1">
      <c r="A29" s="266"/>
      <c r="B29" s="291" t="s">
        <v>515</v>
      </c>
      <c r="C29" s="289"/>
      <c r="D29" s="375">
        <v>36</v>
      </c>
      <c r="E29" s="376"/>
      <c r="F29" s="280"/>
      <c r="G29" s="279">
        <v>34</v>
      </c>
      <c r="H29" s="281"/>
      <c r="I29" s="279">
        <v>10</v>
      </c>
      <c r="J29" s="376">
        <v>15</v>
      </c>
      <c r="K29" s="376"/>
      <c r="L29" s="279">
        <v>5</v>
      </c>
      <c r="M29" s="279">
        <v>0</v>
      </c>
      <c r="N29" s="279">
        <v>0</v>
      </c>
      <c r="O29" s="279">
        <v>0</v>
      </c>
      <c r="P29" s="279">
        <v>0</v>
      </c>
      <c r="Q29" s="376">
        <v>1</v>
      </c>
      <c r="R29" s="376"/>
      <c r="S29" s="279">
        <v>5</v>
      </c>
      <c r="T29" s="231"/>
      <c r="U29" s="283"/>
    </row>
    <row r="30" spans="1:21" ht="16.5" customHeight="1">
      <c r="A30" s="266"/>
      <c r="B30" s="290" t="s">
        <v>516</v>
      </c>
      <c r="C30" s="289"/>
      <c r="D30" s="375">
        <v>106</v>
      </c>
      <c r="E30" s="376"/>
      <c r="F30" s="280"/>
      <c r="G30" s="279">
        <v>101</v>
      </c>
      <c r="H30" s="281"/>
      <c r="I30" s="279">
        <v>18</v>
      </c>
      <c r="J30" s="376">
        <v>58</v>
      </c>
      <c r="K30" s="376"/>
      <c r="L30" s="279">
        <v>11</v>
      </c>
      <c r="M30" s="279">
        <v>0</v>
      </c>
      <c r="N30" s="279">
        <v>2</v>
      </c>
      <c r="O30" s="279">
        <v>0</v>
      </c>
      <c r="P30" s="279">
        <v>0</v>
      </c>
      <c r="Q30" s="376">
        <v>1</v>
      </c>
      <c r="R30" s="376"/>
      <c r="S30" s="279">
        <v>16</v>
      </c>
      <c r="T30" s="231"/>
      <c r="U30" s="283"/>
    </row>
    <row r="31" spans="1:21" ht="16.5" customHeight="1">
      <c r="A31" s="266"/>
      <c r="B31" s="290" t="s">
        <v>517</v>
      </c>
      <c r="C31" s="289"/>
      <c r="D31" s="375">
        <v>69</v>
      </c>
      <c r="E31" s="376"/>
      <c r="F31" s="280"/>
      <c r="G31" s="279">
        <v>67</v>
      </c>
      <c r="H31" s="281"/>
      <c r="I31" s="279">
        <v>33</v>
      </c>
      <c r="J31" s="376">
        <v>15</v>
      </c>
      <c r="K31" s="376"/>
      <c r="L31" s="279">
        <v>12</v>
      </c>
      <c r="M31" s="279">
        <v>0</v>
      </c>
      <c r="N31" s="279">
        <v>1</v>
      </c>
      <c r="O31" s="279">
        <v>0</v>
      </c>
      <c r="P31" s="279">
        <v>0</v>
      </c>
      <c r="Q31" s="376">
        <v>0</v>
      </c>
      <c r="R31" s="376"/>
      <c r="S31" s="279">
        <v>8</v>
      </c>
      <c r="T31" s="231"/>
      <c r="U31" s="283"/>
    </row>
    <row r="32" spans="1:21" ht="16.5" customHeight="1">
      <c r="A32" s="266"/>
      <c r="B32" s="290" t="s">
        <v>518</v>
      </c>
      <c r="C32" s="289"/>
      <c r="D32" s="375">
        <v>2</v>
      </c>
      <c r="E32" s="376"/>
      <c r="F32" s="280"/>
      <c r="G32" s="279">
        <v>2</v>
      </c>
      <c r="H32" s="281"/>
      <c r="I32" s="279">
        <v>0</v>
      </c>
      <c r="J32" s="376">
        <v>0</v>
      </c>
      <c r="K32" s="376"/>
      <c r="L32" s="279">
        <v>0</v>
      </c>
      <c r="M32" s="279">
        <v>0</v>
      </c>
      <c r="N32" s="279">
        <v>1</v>
      </c>
      <c r="O32" s="279">
        <v>0</v>
      </c>
      <c r="P32" s="279">
        <v>0</v>
      </c>
      <c r="Q32" s="376">
        <v>0</v>
      </c>
      <c r="R32" s="376"/>
      <c r="S32" s="279">
        <v>1</v>
      </c>
      <c r="T32" s="231"/>
      <c r="U32" s="283"/>
    </row>
    <row r="33" spans="1:21" ht="16.5" customHeight="1">
      <c r="A33" s="266"/>
      <c r="B33" s="290" t="s">
        <v>519</v>
      </c>
      <c r="C33" s="289"/>
      <c r="D33" s="375">
        <v>3</v>
      </c>
      <c r="E33" s="376"/>
      <c r="F33" s="280"/>
      <c r="G33" s="279">
        <v>3</v>
      </c>
      <c r="H33" s="281"/>
      <c r="I33" s="279">
        <v>0</v>
      </c>
      <c r="J33" s="376">
        <v>1</v>
      </c>
      <c r="K33" s="376"/>
      <c r="L33" s="279">
        <v>1</v>
      </c>
      <c r="M33" s="279">
        <v>0</v>
      </c>
      <c r="N33" s="279">
        <v>0</v>
      </c>
      <c r="O33" s="279">
        <v>0</v>
      </c>
      <c r="P33" s="279">
        <v>0</v>
      </c>
      <c r="Q33" s="376">
        <v>0</v>
      </c>
      <c r="R33" s="376"/>
      <c r="S33" s="279">
        <v>1</v>
      </c>
      <c r="T33" s="231"/>
      <c r="U33" s="283"/>
    </row>
    <row r="34" spans="1:21" ht="16.5" customHeight="1">
      <c r="A34" s="266"/>
      <c r="B34" s="290" t="s">
        <v>520</v>
      </c>
      <c r="C34" s="289"/>
      <c r="D34" s="375">
        <v>313</v>
      </c>
      <c r="E34" s="376"/>
      <c r="F34" s="280"/>
      <c r="G34" s="279">
        <v>296</v>
      </c>
      <c r="H34" s="281"/>
      <c r="I34" s="279">
        <v>35</v>
      </c>
      <c r="J34" s="376">
        <v>33</v>
      </c>
      <c r="K34" s="376"/>
      <c r="L34" s="279">
        <v>29</v>
      </c>
      <c r="M34" s="279">
        <v>0</v>
      </c>
      <c r="N34" s="279">
        <v>128</v>
      </c>
      <c r="O34" s="279">
        <v>0</v>
      </c>
      <c r="P34" s="279">
        <v>0</v>
      </c>
      <c r="Q34" s="376">
        <v>6</v>
      </c>
      <c r="R34" s="376"/>
      <c r="S34" s="279">
        <v>82</v>
      </c>
      <c r="T34" s="231"/>
      <c r="U34" s="283"/>
    </row>
    <row r="35" spans="1:21" ht="16.5" customHeight="1">
      <c r="A35" s="266"/>
      <c r="B35" s="290" t="s">
        <v>521</v>
      </c>
      <c r="C35" s="289"/>
      <c r="D35" s="375">
        <v>765</v>
      </c>
      <c r="E35" s="376"/>
      <c r="F35" s="280"/>
      <c r="G35" s="279">
        <v>758</v>
      </c>
      <c r="H35" s="281"/>
      <c r="I35" s="279">
        <v>44</v>
      </c>
      <c r="J35" s="376">
        <v>41</v>
      </c>
      <c r="K35" s="376"/>
      <c r="L35" s="279">
        <v>598</v>
      </c>
      <c r="M35" s="279">
        <v>3</v>
      </c>
      <c r="N35" s="279">
        <v>36</v>
      </c>
      <c r="O35" s="279">
        <v>0</v>
      </c>
      <c r="P35" s="279">
        <v>0</v>
      </c>
      <c r="Q35" s="376">
        <v>2</v>
      </c>
      <c r="R35" s="376"/>
      <c r="S35" s="279">
        <v>41</v>
      </c>
      <c r="T35" s="231"/>
      <c r="U35" s="283"/>
    </row>
    <row r="36" spans="1:21" ht="16.5" customHeight="1">
      <c r="A36" s="266"/>
      <c r="B36" s="290" t="s">
        <v>522</v>
      </c>
      <c r="C36" s="289"/>
      <c r="D36" s="375">
        <v>17</v>
      </c>
      <c r="E36" s="376"/>
      <c r="F36" s="280"/>
      <c r="G36" s="279">
        <v>15</v>
      </c>
      <c r="H36" s="281"/>
      <c r="I36" s="279">
        <v>8</v>
      </c>
      <c r="J36" s="376">
        <v>4</v>
      </c>
      <c r="K36" s="376"/>
      <c r="L36" s="279">
        <v>0</v>
      </c>
      <c r="M36" s="279">
        <v>0</v>
      </c>
      <c r="N36" s="279">
        <v>1</v>
      </c>
      <c r="O36" s="279">
        <v>0</v>
      </c>
      <c r="P36" s="279">
        <v>0</v>
      </c>
      <c r="Q36" s="376">
        <v>0</v>
      </c>
      <c r="R36" s="376"/>
      <c r="S36" s="279">
        <v>4</v>
      </c>
      <c r="T36" s="231"/>
      <c r="U36" s="283"/>
    </row>
    <row r="37" spans="1:21" ht="16.5" customHeight="1">
      <c r="A37" s="266"/>
      <c r="B37" s="290" t="s">
        <v>523</v>
      </c>
      <c r="C37" s="289"/>
      <c r="D37" s="375">
        <v>118</v>
      </c>
      <c r="E37" s="376"/>
      <c r="F37" s="280"/>
      <c r="G37" s="279">
        <v>114</v>
      </c>
      <c r="H37" s="281"/>
      <c r="I37" s="279">
        <v>37</v>
      </c>
      <c r="J37" s="376">
        <v>2</v>
      </c>
      <c r="K37" s="376"/>
      <c r="L37" s="279">
        <v>48</v>
      </c>
      <c r="M37" s="279">
        <v>4</v>
      </c>
      <c r="N37" s="279">
        <v>12</v>
      </c>
      <c r="O37" s="279">
        <v>0</v>
      </c>
      <c r="P37" s="279">
        <v>0</v>
      </c>
      <c r="Q37" s="376">
        <v>1</v>
      </c>
      <c r="R37" s="376"/>
      <c r="S37" s="279">
        <v>14</v>
      </c>
      <c r="T37" s="231"/>
      <c r="U37" s="283"/>
    </row>
    <row r="38" spans="1:21" ht="16.5" customHeight="1">
      <c r="A38" s="266"/>
      <c r="B38" s="290" t="s">
        <v>524</v>
      </c>
      <c r="C38" s="289"/>
      <c r="D38" s="375">
        <v>117</v>
      </c>
      <c r="E38" s="376"/>
      <c r="F38" s="280"/>
      <c r="G38" s="279">
        <v>96</v>
      </c>
      <c r="H38" s="281"/>
      <c r="I38" s="279">
        <v>73</v>
      </c>
      <c r="J38" s="376">
        <v>5</v>
      </c>
      <c r="K38" s="376"/>
      <c r="L38" s="279">
        <v>11</v>
      </c>
      <c r="M38" s="279">
        <v>1</v>
      </c>
      <c r="N38" s="279">
        <v>1</v>
      </c>
      <c r="O38" s="279">
        <v>0</v>
      </c>
      <c r="P38" s="279">
        <v>0</v>
      </c>
      <c r="Q38" s="376">
        <v>1</v>
      </c>
      <c r="R38" s="376"/>
      <c r="S38" s="279">
        <v>25</v>
      </c>
      <c r="T38" s="231"/>
      <c r="U38" s="283"/>
    </row>
    <row r="39" spans="1:21" ht="16.5" customHeight="1">
      <c r="A39" s="266"/>
      <c r="B39" s="290" t="s">
        <v>525</v>
      </c>
      <c r="C39" s="289"/>
      <c r="D39" s="375">
        <v>147</v>
      </c>
      <c r="E39" s="376"/>
      <c r="F39" s="280"/>
      <c r="G39" s="279">
        <v>132</v>
      </c>
      <c r="H39" s="281"/>
      <c r="I39" s="279">
        <v>33</v>
      </c>
      <c r="J39" s="376">
        <v>23</v>
      </c>
      <c r="K39" s="376"/>
      <c r="L39" s="279">
        <v>32</v>
      </c>
      <c r="M39" s="279">
        <v>1</v>
      </c>
      <c r="N39" s="279">
        <v>29</v>
      </c>
      <c r="O39" s="279">
        <v>0</v>
      </c>
      <c r="P39" s="279">
        <v>0</v>
      </c>
      <c r="Q39" s="376">
        <v>2</v>
      </c>
      <c r="R39" s="376"/>
      <c r="S39" s="279">
        <v>27</v>
      </c>
      <c r="T39" s="231"/>
      <c r="U39" s="283"/>
    </row>
    <row r="40" spans="1:21" ht="16.5" customHeight="1">
      <c r="A40" s="266"/>
      <c r="B40" s="290" t="s">
        <v>526</v>
      </c>
      <c r="C40" s="289"/>
      <c r="D40" s="375">
        <v>27</v>
      </c>
      <c r="E40" s="376"/>
      <c r="F40" s="280"/>
      <c r="G40" s="279">
        <v>26</v>
      </c>
      <c r="H40" s="281"/>
      <c r="I40" s="279">
        <v>6</v>
      </c>
      <c r="J40" s="376">
        <v>1</v>
      </c>
      <c r="K40" s="376"/>
      <c r="L40" s="279">
        <v>10</v>
      </c>
      <c r="M40" s="279">
        <v>3</v>
      </c>
      <c r="N40" s="279">
        <v>3</v>
      </c>
      <c r="O40" s="279">
        <v>0</v>
      </c>
      <c r="P40" s="279">
        <v>0</v>
      </c>
      <c r="Q40" s="376">
        <v>0</v>
      </c>
      <c r="R40" s="376"/>
      <c r="S40" s="279">
        <v>4</v>
      </c>
      <c r="T40" s="231"/>
      <c r="U40" s="283"/>
    </row>
    <row r="41" spans="1:21" ht="16.5" customHeight="1">
      <c r="A41" s="266"/>
      <c r="B41" s="290" t="s">
        <v>527</v>
      </c>
      <c r="C41" s="289"/>
      <c r="D41" s="375">
        <v>17</v>
      </c>
      <c r="E41" s="376"/>
      <c r="F41" s="280"/>
      <c r="G41" s="279">
        <v>8</v>
      </c>
      <c r="H41" s="281"/>
      <c r="I41" s="279">
        <v>1</v>
      </c>
      <c r="J41" s="376">
        <v>0</v>
      </c>
      <c r="K41" s="376"/>
      <c r="L41" s="279">
        <v>0</v>
      </c>
      <c r="M41" s="279">
        <v>0</v>
      </c>
      <c r="N41" s="279">
        <v>0</v>
      </c>
      <c r="O41" s="279">
        <v>0</v>
      </c>
      <c r="P41" s="279">
        <v>0</v>
      </c>
      <c r="Q41" s="376">
        <v>0</v>
      </c>
      <c r="R41" s="376"/>
      <c r="S41" s="279">
        <v>16</v>
      </c>
      <c r="T41" s="231"/>
      <c r="U41" s="283"/>
    </row>
    <row r="42" spans="1:21" ht="16.5" customHeight="1">
      <c r="A42" s="266"/>
      <c r="B42" s="290" t="s">
        <v>528</v>
      </c>
      <c r="C42" s="289"/>
      <c r="D42" s="375">
        <v>41</v>
      </c>
      <c r="E42" s="376"/>
      <c r="F42" s="280"/>
      <c r="G42" s="279">
        <v>22</v>
      </c>
      <c r="H42" s="281"/>
      <c r="I42" s="279">
        <v>1</v>
      </c>
      <c r="J42" s="376">
        <v>0</v>
      </c>
      <c r="K42" s="376"/>
      <c r="L42" s="279">
        <v>0</v>
      </c>
      <c r="M42" s="279">
        <v>0</v>
      </c>
      <c r="N42" s="279">
        <v>1</v>
      </c>
      <c r="O42" s="279">
        <v>0</v>
      </c>
      <c r="P42" s="279">
        <v>0</v>
      </c>
      <c r="Q42" s="376">
        <v>0</v>
      </c>
      <c r="R42" s="376"/>
      <c r="S42" s="279">
        <v>39</v>
      </c>
      <c r="T42" s="231"/>
      <c r="U42" s="283"/>
    </row>
    <row r="43" spans="1:20" ht="3" customHeight="1" thickBot="1">
      <c r="A43" s="292"/>
      <c r="B43" s="292"/>
      <c r="C43" s="293"/>
      <c r="D43" s="377"/>
      <c r="E43" s="378"/>
      <c r="F43" s="292"/>
      <c r="G43" s="292"/>
      <c r="H43" s="292"/>
      <c r="I43" s="292"/>
      <c r="J43" s="378"/>
      <c r="K43" s="378"/>
      <c r="L43" s="292"/>
      <c r="M43" s="292"/>
      <c r="N43" s="292"/>
      <c r="O43" s="292"/>
      <c r="P43" s="292"/>
      <c r="Q43" s="378"/>
      <c r="R43" s="378"/>
      <c r="S43" s="292"/>
      <c r="T43" s="294"/>
    </row>
    <row r="44" spans="1:21" ht="18" customHeight="1">
      <c r="A44" s="295" t="s">
        <v>529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U44" s="283"/>
    </row>
    <row r="45" spans="9:11" ht="13.5">
      <c r="I45" s="296"/>
      <c r="K45" s="296"/>
    </row>
    <row r="46" spans="5:7" ht="13.5">
      <c r="E46" s="296"/>
      <c r="G46" s="296"/>
    </row>
  </sheetData>
  <sheetProtection/>
  <mergeCells count="113">
    <mergeCell ref="Q6:R6"/>
    <mergeCell ref="I7:I11"/>
    <mergeCell ref="J7:K11"/>
    <mergeCell ref="O7:O11"/>
    <mergeCell ref="P7:P11"/>
    <mergeCell ref="Q7:R11"/>
    <mergeCell ref="N7:N11"/>
    <mergeCell ref="J1:K1"/>
    <mergeCell ref="Q1:R1"/>
    <mergeCell ref="A2:S2"/>
    <mergeCell ref="I4:S5"/>
    <mergeCell ref="D5:E11"/>
    <mergeCell ref="G5:G11"/>
    <mergeCell ref="J6:K6"/>
    <mergeCell ref="S7:S11"/>
    <mergeCell ref="L7:L11"/>
    <mergeCell ref="M7:M11"/>
    <mergeCell ref="D12:E12"/>
    <mergeCell ref="J12:K12"/>
    <mergeCell ref="Q12:R12"/>
    <mergeCell ref="D13:E13"/>
    <mergeCell ref="J13:K13"/>
    <mergeCell ref="Q13:R13"/>
    <mergeCell ref="D14:E14"/>
    <mergeCell ref="J14:K14"/>
    <mergeCell ref="Q14:R14"/>
    <mergeCell ref="D15:E15"/>
    <mergeCell ref="J15:K15"/>
    <mergeCell ref="Q15:R15"/>
    <mergeCell ref="D16:E16"/>
    <mergeCell ref="J16:K16"/>
    <mergeCell ref="Q16:R16"/>
    <mergeCell ref="D17:E17"/>
    <mergeCell ref="J17:K17"/>
    <mergeCell ref="Q17:R17"/>
    <mergeCell ref="D18:E18"/>
    <mergeCell ref="J18:K18"/>
    <mergeCell ref="Q18:R18"/>
    <mergeCell ref="D19:E19"/>
    <mergeCell ref="J19:K19"/>
    <mergeCell ref="Q19:R19"/>
    <mergeCell ref="D20:E20"/>
    <mergeCell ref="J20:K20"/>
    <mergeCell ref="Q20:R20"/>
    <mergeCell ref="D21:E21"/>
    <mergeCell ref="J21:K21"/>
    <mergeCell ref="Q21:R21"/>
    <mergeCell ref="D22:E22"/>
    <mergeCell ref="J22:K22"/>
    <mergeCell ref="Q22:R22"/>
    <mergeCell ref="D23:E23"/>
    <mergeCell ref="J23:K23"/>
    <mergeCell ref="Q23:R23"/>
    <mergeCell ref="D24:E24"/>
    <mergeCell ref="J24:K24"/>
    <mergeCell ref="Q24:R24"/>
    <mergeCell ref="D25:E25"/>
    <mergeCell ref="J25:K25"/>
    <mergeCell ref="Q25:R25"/>
    <mergeCell ref="D26:E26"/>
    <mergeCell ref="J26:K26"/>
    <mergeCell ref="Q26:R26"/>
    <mergeCell ref="D27:E27"/>
    <mergeCell ref="J27:K27"/>
    <mergeCell ref="Q27:R27"/>
    <mergeCell ref="D28:E28"/>
    <mergeCell ref="J28:K28"/>
    <mergeCell ref="Q28:R28"/>
    <mergeCell ref="D29:E29"/>
    <mergeCell ref="J29:K29"/>
    <mergeCell ref="Q29:R29"/>
    <mergeCell ref="D30:E30"/>
    <mergeCell ref="J30:K30"/>
    <mergeCell ref="Q30:R30"/>
    <mergeCell ref="D31:E31"/>
    <mergeCell ref="J31:K31"/>
    <mergeCell ref="Q31:R31"/>
    <mergeCell ref="D32:E32"/>
    <mergeCell ref="J32:K32"/>
    <mergeCell ref="Q32:R32"/>
    <mergeCell ref="D33:E33"/>
    <mergeCell ref="J33:K33"/>
    <mergeCell ref="Q33:R33"/>
    <mergeCell ref="D34:E34"/>
    <mergeCell ref="J34:K34"/>
    <mergeCell ref="Q34:R34"/>
    <mergeCell ref="D35:E35"/>
    <mergeCell ref="J35:K35"/>
    <mergeCell ref="Q35:R35"/>
    <mergeCell ref="D36:E36"/>
    <mergeCell ref="J36:K36"/>
    <mergeCell ref="Q36:R36"/>
    <mergeCell ref="D37:E37"/>
    <mergeCell ref="J37:K37"/>
    <mergeCell ref="Q37:R37"/>
    <mergeCell ref="D38:E38"/>
    <mergeCell ref="J38:K38"/>
    <mergeCell ref="Q38:R38"/>
    <mergeCell ref="D39:E39"/>
    <mergeCell ref="J39:K39"/>
    <mergeCell ref="Q39:R39"/>
    <mergeCell ref="D40:E40"/>
    <mergeCell ref="J40:K40"/>
    <mergeCell ref="Q40:R40"/>
    <mergeCell ref="D41:E41"/>
    <mergeCell ref="J41:K41"/>
    <mergeCell ref="Q41:R41"/>
    <mergeCell ref="D42:E42"/>
    <mergeCell ref="J42:K42"/>
    <mergeCell ref="Q42:R42"/>
    <mergeCell ref="D43:E43"/>
    <mergeCell ref="J43:K43"/>
    <mergeCell ref="Q43:R43"/>
  </mergeCells>
  <printOptions/>
  <pageMargins left="0.6692913385826772" right="0.4724409448818898" top="0.3937007874015748" bottom="0.6692913385826772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Administrator</cp:lastModifiedBy>
  <cp:lastPrinted>2014-06-10T06:54:24Z</cp:lastPrinted>
  <dcterms:created xsi:type="dcterms:W3CDTF">2001-02-09T06:42:36Z</dcterms:created>
  <dcterms:modified xsi:type="dcterms:W3CDTF">2014-06-10T06:54:47Z</dcterms:modified>
  <cp:category/>
  <cp:version/>
  <cp:contentType/>
  <cp:contentStatus/>
</cp:coreProperties>
</file>