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統計書" sheetId="1" r:id="rId1"/>
  </sheets>
  <definedNames>
    <definedName name="_xlnm.Print_Area" localSheetId="0">'統計書'!$A$1:$Q$35</definedName>
  </definedNames>
  <calcPr fullCalcOnLoad="1"/>
</workbook>
</file>

<file path=xl/sharedStrings.xml><?xml version="1.0" encoding="utf-8"?>
<sst xmlns="http://schemas.openxmlformats.org/spreadsheetml/2006/main" count="37" uniqueCount="37">
  <si>
    <t>総数</t>
  </si>
  <si>
    <t>１月</t>
  </si>
  <si>
    <t>駅　　　　名</t>
  </si>
  <si>
    <t>新浜松</t>
  </si>
  <si>
    <t>第一通り</t>
  </si>
  <si>
    <t>八幡</t>
  </si>
  <si>
    <t>助信</t>
  </si>
  <si>
    <t>曳馬</t>
  </si>
  <si>
    <t>上島</t>
  </si>
  <si>
    <t>自動車学校前</t>
  </si>
  <si>
    <t>さぎの宮</t>
  </si>
  <si>
    <t>積志</t>
  </si>
  <si>
    <t>西ヶ崎</t>
  </si>
  <si>
    <t>４月</t>
  </si>
  <si>
    <t xml:space="preserve">（単位：人） </t>
  </si>
  <si>
    <t>２月</t>
  </si>
  <si>
    <t>３月</t>
  </si>
  <si>
    <t>５月</t>
  </si>
  <si>
    <t>６月</t>
  </si>
  <si>
    <t>７月</t>
  </si>
  <si>
    <t>８月</t>
  </si>
  <si>
    <t>９月</t>
  </si>
  <si>
    <t>小松</t>
  </si>
  <si>
    <t>浜北</t>
  </si>
  <si>
    <t>小林</t>
  </si>
  <si>
    <t>芝本</t>
  </si>
  <si>
    <t>岩水寺</t>
  </si>
  <si>
    <t>西鹿島</t>
  </si>
  <si>
    <t>４　遠 州 鉄 道 電 車 の 駅 別 運 輸 状 況</t>
  </si>
  <si>
    <t>遠州病院</t>
  </si>
  <si>
    <t>美薗中央公園</t>
  </si>
  <si>
    <t>10月</t>
  </si>
  <si>
    <t>11月</t>
  </si>
  <si>
    <t>12月</t>
  </si>
  <si>
    <t xml:space="preserve">　資料：遠州鉄道株式会社  　 </t>
  </si>
  <si>
    <t xml:space="preserve">  注)推計値のため、総数と内訳は一致しない場合がある。</t>
  </si>
  <si>
    <t>令和 ４ 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</si>
</sst>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#\ ##0\ \ ;;#\-\ \ "/>
    <numFmt numFmtId="188" formatCode="#\ ##0\ \ \ ;;#\-\ \ "/>
    <numFmt numFmtId="189" formatCode="#\ ##0\ \ \ \ ;;#\-\ \ "/>
    <numFmt numFmtId="190" formatCode="#\ ##0\ \ \ \ \ ;;#\-\ \ "/>
    <numFmt numFmtId="191" formatCode="#\ ##0\ \ \ \ \ \ \ ;;#\-\ \ "/>
    <numFmt numFmtId="192" formatCode="#\ ##0\ \ \ \ \ \ \ \ \ ;;#\-\ \ "/>
    <numFmt numFmtId="193" formatCode="#\ ##0\ \ \ \ \ \ ;;#\-\ \ "/>
    <numFmt numFmtId="194" formatCode="#\ ##0\ \ \ \ \ \ \ \ ;;#\-\ \ "/>
    <numFmt numFmtId="195" formatCode="#\ ##0\ \ \ \ \ \ \ \ \ \ ;;#\-\ \ "/>
    <numFmt numFmtId="196" formatCode="#\ ##0\ \ \ \ \ \ \ \ \ \ \ ;;#\-\ \ "/>
    <numFmt numFmtId="197" formatCode="#\ ###\ ##0\ \ \ ;;#\-\ \ \ "/>
    <numFmt numFmtId="198" formatCode="#\ ##0\ \ \ \ \ \ \ \ \ \ \ \ \ \ \ ;;#\-\ \ \ \ \ \ \ \ \ \ \ \ \ \ \ "/>
    <numFmt numFmtId="199" formatCode="#\ ##0\ \ \ ;;#\-\ \ \ "/>
    <numFmt numFmtId="200" formatCode="#\ ##0.00\ \ \ ;;#\-\ \ \ "/>
    <numFmt numFmtId="201" formatCode="#\ ###\ ##0\ \ ;;#\-\ \ "/>
    <numFmt numFmtId="202" formatCode="#\ ###\ ##0.0\ \ ;;#\-\ \ "/>
    <numFmt numFmtId="203" formatCode="#\ ###\ ##0\ ;;#\-\ "/>
    <numFmt numFmtId="204" formatCode="&quot;r&quot;\ #\ ###\ ##0\ \ \ ;;#\-\ \ \ "/>
    <numFmt numFmtId="205" formatCode="&quot;r&quot;\ ##0\ \ \ ;;#\-\ \ \ "/>
    <numFmt numFmtId="206" formatCode="##0\ \ \ ;;#\-\ \ \ "/>
    <numFmt numFmtId="207" formatCode="#\ ##0\ \ \ \ \ \ \ \ \ \ \ \ \ \ \ ;;#\-\ \ \ \ \ \ \ \ \ \ \ \ \ \ "/>
    <numFmt numFmtId="208" formatCode="#\ ###\ ##0\ \ \ \ ;;#\-\ \ \ \ "/>
    <numFmt numFmtId="209" formatCode="General\ \ \ \ "/>
    <numFmt numFmtId="210" formatCode="#\ ###\ ##0.0\ \ \ \ ;;#\-\ \ \ \ "/>
    <numFmt numFmtId="211" formatCode="&quot;r&quot;#\ ###\ ##0\ \ ;;#\-\ \ "/>
    <numFmt numFmtId="212" formatCode="#\ ###\ ##0\ \ \ \ \ ;;#\-\ \ \ \ \ "/>
    <numFmt numFmtId="213" formatCode="###\ ##0\ \ \ \ \ ;;#\-\ \ \ \ \ "/>
    <numFmt numFmtId="214" formatCode="#,##0_);[Red]\(#,##0\)"/>
    <numFmt numFmtId="215" formatCode="_ #,##0;[Red]_ \-#,##0"/>
    <numFmt numFmtId="216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201" fontId="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14" fontId="0" fillId="0" borderId="0" xfId="0" applyNumberForma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201" fontId="5" fillId="0" borderId="17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F1">
      <selection activeCell="A1" sqref="A1:IV16384"/>
    </sheetView>
  </sheetViews>
  <sheetFormatPr defaultColWidth="9.00390625" defaultRowHeight="13.5"/>
  <cols>
    <col min="1" max="1" width="0.875" style="3" customWidth="1"/>
    <col min="2" max="2" width="7.125" style="3" customWidth="1"/>
    <col min="3" max="3" width="8.625" style="3" customWidth="1"/>
    <col min="4" max="4" width="0.875" style="3" customWidth="1"/>
    <col min="5" max="10" width="12.625" style="2" customWidth="1"/>
    <col min="11" max="17" width="12.625" style="3" customWidth="1"/>
    <col min="18" max="16384" width="9.00390625" style="2" customWidth="1"/>
  </cols>
  <sheetData>
    <row r="1" spans="1:18" ht="30" customHeight="1">
      <c r="A1" s="1"/>
      <c r="B1" s="1"/>
      <c r="C1" s="1"/>
      <c r="D1" s="1"/>
      <c r="Q1" s="4"/>
      <c r="R1" s="4"/>
    </row>
    <row r="2" spans="1:17" ht="21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5"/>
      <c r="L2" s="5"/>
      <c r="M2" s="5"/>
      <c r="N2" s="5"/>
      <c r="O2" s="5"/>
      <c r="P2" s="5"/>
      <c r="Q2" s="5"/>
    </row>
    <row r="3" spans="1:17" ht="14.25" thickBot="1">
      <c r="A3" s="6"/>
      <c r="B3" s="6"/>
      <c r="C3" s="6"/>
      <c r="D3" s="6"/>
      <c r="E3" s="3"/>
      <c r="F3" s="3"/>
      <c r="G3" s="3"/>
      <c r="H3" s="3"/>
      <c r="I3" s="3"/>
      <c r="J3" s="3"/>
      <c r="K3" s="5"/>
      <c r="L3" s="5"/>
      <c r="M3" s="5"/>
      <c r="N3" s="5"/>
      <c r="O3" s="5"/>
      <c r="P3" s="5"/>
      <c r="Q3" s="7" t="s">
        <v>14</v>
      </c>
    </row>
    <row r="4" spans="1:17" ht="24" customHeight="1">
      <c r="A4" s="30" t="s">
        <v>2</v>
      </c>
      <c r="B4" s="31"/>
      <c r="C4" s="31"/>
      <c r="D4" s="31"/>
      <c r="E4" s="10" t="s">
        <v>36</v>
      </c>
      <c r="F4" s="9" t="s">
        <v>1</v>
      </c>
      <c r="G4" s="9" t="s">
        <v>15</v>
      </c>
      <c r="H4" s="9" t="s">
        <v>16</v>
      </c>
      <c r="I4" s="9" t="s">
        <v>13</v>
      </c>
      <c r="J4" s="11" t="s">
        <v>17</v>
      </c>
      <c r="K4" s="8" t="s">
        <v>18</v>
      </c>
      <c r="L4" s="9" t="s">
        <v>19</v>
      </c>
      <c r="M4" s="9" t="s">
        <v>20</v>
      </c>
      <c r="N4" s="9" t="s">
        <v>21</v>
      </c>
      <c r="O4" s="9" t="s">
        <v>31</v>
      </c>
      <c r="P4" s="11" t="s">
        <v>32</v>
      </c>
      <c r="Q4" s="11" t="s">
        <v>33</v>
      </c>
    </row>
    <row r="5" spans="1:17" ht="4.5" customHeight="1">
      <c r="A5" s="12"/>
      <c r="B5" s="33"/>
      <c r="C5" s="33"/>
      <c r="D5" s="13"/>
      <c r="E5" s="14"/>
      <c r="F5" s="15"/>
      <c r="G5" s="12"/>
      <c r="H5" s="12"/>
      <c r="I5" s="15"/>
      <c r="J5" s="12"/>
      <c r="K5" s="15"/>
      <c r="L5" s="15"/>
      <c r="M5" s="15"/>
      <c r="N5" s="15"/>
      <c r="O5" s="15"/>
      <c r="P5" s="23"/>
      <c r="Q5" s="15"/>
    </row>
    <row r="6" spans="1:17" ht="17.25" customHeight="1">
      <c r="A6" s="12"/>
      <c r="B6" s="29" t="s">
        <v>0</v>
      </c>
      <c r="C6" s="29"/>
      <c r="D6" s="12"/>
      <c r="E6" s="26">
        <f>SUM(F6:Q6)</f>
        <v>13524358</v>
      </c>
      <c r="F6" s="27">
        <v>976292</v>
      </c>
      <c r="G6" s="27">
        <v>847467</v>
      </c>
      <c r="H6" s="27">
        <v>1057999</v>
      </c>
      <c r="I6" s="27">
        <v>1168527</v>
      </c>
      <c r="J6" s="27">
        <v>1196069</v>
      </c>
      <c r="K6" s="27">
        <v>1254368</v>
      </c>
      <c r="L6" s="27">
        <v>1167312</v>
      </c>
      <c r="M6" s="27">
        <v>1040494</v>
      </c>
      <c r="N6" s="27">
        <v>1112409</v>
      </c>
      <c r="O6" s="27">
        <v>1257425</v>
      </c>
      <c r="P6" s="27">
        <v>1223144</v>
      </c>
      <c r="Q6" s="27">
        <v>1222852</v>
      </c>
    </row>
    <row r="7" spans="1:17" ht="4.5" customHeight="1">
      <c r="A7" s="12"/>
      <c r="B7" s="29"/>
      <c r="C7" s="29"/>
      <c r="D7" s="12"/>
      <c r="E7" s="26"/>
      <c r="F7" s="27"/>
      <c r="G7" s="27"/>
      <c r="H7" s="27"/>
      <c r="I7" s="27"/>
      <c r="J7" s="27"/>
      <c r="K7" s="28"/>
      <c r="L7" s="28"/>
      <c r="M7" s="28"/>
      <c r="N7" s="28"/>
      <c r="O7" s="28"/>
      <c r="P7" s="28"/>
      <c r="Q7" s="28"/>
    </row>
    <row r="8" spans="1:17" ht="17.25" customHeight="1">
      <c r="A8" s="12"/>
      <c r="B8" s="29" t="s">
        <v>3</v>
      </c>
      <c r="C8" s="29"/>
      <c r="D8" s="12"/>
      <c r="E8" s="26">
        <f aca="true" t="shared" si="0" ref="E8:E25">SUM(F8:Q8)</f>
        <v>3540850</v>
      </c>
      <c r="F8" s="27">
        <v>246177</v>
      </c>
      <c r="G8" s="27">
        <v>207675</v>
      </c>
      <c r="H8" s="27">
        <v>279649</v>
      </c>
      <c r="I8" s="27">
        <v>306585</v>
      </c>
      <c r="J8" s="27">
        <v>314160</v>
      </c>
      <c r="K8" s="27">
        <v>320431</v>
      </c>
      <c r="L8" s="27">
        <v>308478</v>
      </c>
      <c r="M8" s="27">
        <v>283971</v>
      </c>
      <c r="N8" s="27">
        <v>286687</v>
      </c>
      <c r="O8" s="27">
        <v>334306</v>
      </c>
      <c r="P8" s="27">
        <v>321418</v>
      </c>
      <c r="Q8" s="27">
        <v>331313</v>
      </c>
    </row>
    <row r="9" spans="1:17" ht="17.25" customHeight="1">
      <c r="A9" s="12"/>
      <c r="B9" s="29" t="s">
        <v>4</v>
      </c>
      <c r="C9" s="29"/>
      <c r="D9" s="12"/>
      <c r="E9" s="26">
        <f t="shared" si="0"/>
        <v>748813</v>
      </c>
      <c r="F9" s="27">
        <v>55687</v>
      </c>
      <c r="G9" s="27">
        <v>44172</v>
      </c>
      <c r="H9" s="27">
        <v>54109</v>
      </c>
      <c r="I9" s="27">
        <v>62873</v>
      </c>
      <c r="J9" s="27">
        <v>66180</v>
      </c>
      <c r="K9" s="27">
        <v>71314</v>
      </c>
      <c r="L9" s="27">
        <v>64911</v>
      </c>
      <c r="M9" s="27">
        <v>58132</v>
      </c>
      <c r="N9" s="27">
        <v>61354</v>
      </c>
      <c r="O9" s="27">
        <v>69736</v>
      </c>
      <c r="P9" s="27">
        <v>68737</v>
      </c>
      <c r="Q9" s="27">
        <v>71608</v>
      </c>
    </row>
    <row r="10" spans="1:17" ht="17.25" customHeight="1">
      <c r="A10" s="12"/>
      <c r="B10" s="29" t="s">
        <v>29</v>
      </c>
      <c r="C10" s="29"/>
      <c r="D10" s="12"/>
      <c r="E10" s="26">
        <f t="shared" si="0"/>
        <v>793332</v>
      </c>
      <c r="F10" s="27">
        <v>58078</v>
      </c>
      <c r="G10" s="27">
        <v>53968</v>
      </c>
      <c r="H10" s="27">
        <v>59244</v>
      </c>
      <c r="I10" s="27">
        <v>68833</v>
      </c>
      <c r="J10" s="27">
        <v>69352</v>
      </c>
      <c r="K10" s="27">
        <v>77612</v>
      </c>
      <c r="L10" s="27">
        <v>68994</v>
      </c>
      <c r="M10" s="27">
        <v>58790</v>
      </c>
      <c r="N10" s="27">
        <v>67601</v>
      </c>
      <c r="O10" s="27">
        <v>72966</v>
      </c>
      <c r="P10" s="27">
        <v>70798</v>
      </c>
      <c r="Q10" s="27">
        <v>67096</v>
      </c>
    </row>
    <row r="11" spans="1:17" ht="17.25" customHeight="1">
      <c r="A11" s="12"/>
      <c r="B11" s="29" t="s">
        <v>5</v>
      </c>
      <c r="C11" s="29"/>
      <c r="D11" s="12"/>
      <c r="E11" s="26">
        <f t="shared" si="0"/>
        <v>528702</v>
      </c>
      <c r="F11" s="27">
        <v>38316</v>
      </c>
      <c r="G11" s="27">
        <v>34153</v>
      </c>
      <c r="H11" s="27">
        <v>42279</v>
      </c>
      <c r="I11" s="27">
        <v>45411</v>
      </c>
      <c r="J11" s="27">
        <v>44849</v>
      </c>
      <c r="K11" s="27">
        <v>50067</v>
      </c>
      <c r="L11" s="27">
        <v>46389</v>
      </c>
      <c r="M11" s="27">
        <v>39968</v>
      </c>
      <c r="N11" s="27">
        <v>43698</v>
      </c>
      <c r="O11" s="27">
        <v>48099</v>
      </c>
      <c r="P11" s="27">
        <v>47564</v>
      </c>
      <c r="Q11" s="27">
        <v>47909</v>
      </c>
    </row>
    <row r="12" spans="1:17" ht="17.25" customHeight="1">
      <c r="A12" s="12"/>
      <c r="B12" s="29" t="s">
        <v>6</v>
      </c>
      <c r="C12" s="29"/>
      <c r="D12" s="12"/>
      <c r="E12" s="26">
        <f t="shared" si="0"/>
        <v>601281</v>
      </c>
      <c r="F12" s="27">
        <v>43923</v>
      </c>
      <c r="G12" s="27">
        <v>39084</v>
      </c>
      <c r="H12" s="27">
        <v>48433</v>
      </c>
      <c r="I12" s="27">
        <v>52536</v>
      </c>
      <c r="J12" s="27">
        <v>53067</v>
      </c>
      <c r="K12" s="27">
        <v>55537</v>
      </c>
      <c r="L12" s="27">
        <v>52650</v>
      </c>
      <c r="M12" s="27">
        <v>46126</v>
      </c>
      <c r="N12" s="27">
        <v>48656</v>
      </c>
      <c r="O12" s="27">
        <v>54709</v>
      </c>
      <c r="P12" s="27">
        <v>53071</v>
      </c>
      <c r="Q12" s="27">
        <v>53489</v>
      </c>
    </row>
    <row r="13" spans="1:17" ht="17.25" customHeight="1">
      <c r="A13" s="12"/>
      <c r="B13" s="29" t="s">
        <v>7</v>
      </c>
      <c r="C13" s="29"/>
      <c r="D13" s="12"/>
      <c r="E13" s="26">
        <f t="shared" si="0"/>
        <v>647864</v>
      </c>
      <c r="F13" s="27">
        <v>48374</v>
      </c>
      <c r="G13" s="27">
        <v>42708</v>
      </c>
      <c r="H13" s="27">
        <v>53077</v>
      </c>
      <c r="I13" s="27">
        <v>55990</v>
      </c>
      <c r="J13" s="27">
        <v>56489</v>
      </c>
      <c r="K13" s="27">
        <v>58870</v>
      </c>
      <c r="L13" s="27">
        <v>54987</v>
      </c>
      <c r="M13" s="27">
        <v>49425</v>
      </c>
      <c r="N13" s="27">
        <v>51919</v>
      </c>
      <c r="O13" s="27">
        <v>59088</v>
      </c>
      <c r="P13" s="27">
        <v>57731</v>
      </c>
      <c r="Q13" s="27">
        <v>59206</v>
      </c>
    </row>
    <row r="14" spans="1:17" ht="17.25" customHeight="1">
      <c r="A14" s="12"/>
      <c r="B14" s="29" t="s">
        <v>8</v>
      </c>
      <c r="C14" s="29"/>
      <c r="D14" s="12"/>
      <c r="E14" s="26">
        <f t="shared" si="0"/>
        <v>908786</v>
      </c>
      <c r="F14" s="27">
        <v>64456</v>
      </c>
      <c r="G14" s="27">
        <v>56670</v>
      </c>
      <c r="H14" s="27">
        <v>75612</v>
      </c>
      <c r="I14" s="27">
        <v>79715</v>
      </c>
      <c r="J14" s="27">
        <v>80037</v>
      </c>
      <c r="K14" s="27">
        <v>80947</v>
      </c>
      <c r="L14" s="27">
        <v>80273</v>
      </c>
      <c r="M14" s="27">
        <v>73033</v>
      </c>
      <c r="N14" s="27">
        <v>75113</v>
      </c>
      <c r="O14" s="27">
        <v>85103</v>
      </c>
      <c r="P14" s="27">
        <v>79615</v>
      </c>
      <c r="Q14" s="27">
        <v>78212</v>
      </c>
    </row>
    <row r="15" spans="1:17" ht="17.25" customHeight="1">
      <c r="A15" s="12"/>
      <c r="B15" s="29" t="s">
        <v>9</v>
      </c>
      <c r="C15" s="29"/>
      <c r="D15" s="12"/>
      <c r="E15" s="26">
        <f t="shared" si="0"/>
        <v>458715</v>
      </c>
      <c r="F15" s="27">
        <v>34066</v>
      </c>
      <c r="G15" s="27">
        <v>30743</v>
      </c>
      <c r="H15" s="27">
        <v>38258</v>
      </c>
      <c r="I15" s="27">
        <v>39157</v>
      </c>
      <c r="J15" s="27">
        <v>39933</v>
      </c>
      <c r="K15" s="27">
        <v>41164</v>
      </c>
      <c r="L15" s="27">
        <v>38613</v>
      </c>
      <c r="M15" s="27">
        <v>35767</v>
      </c>
      <c r="N15" s="27">
        <v>37674</v>
      </c>
      <c r="O15" s="27">
        <v>41560</v>
      </c>
      <c r="P15" s="27">
        <v>40341</v>
      </c>
      <c r="Q15" s="27">
        <v>41439</v>
      </c>
    </row>
    <row r="16" spans="1:17" ht="17.25" customHeight="1">
      <c r="A16" s="12"/>
      <c r="B16" s="29" t="s">
        <v>10</v>
      </c>
      <c r="C16" s="29"/>
      <c r="D16" s="12"/>
      <c r="E16" s="26">
        <f t="shared" si="0"/>
        <v>540953</v>
      </c>
      <c r="F16" s="27">
        <v>39956</v>
      </c>
      <c r="G16" s="27">
        <v>33939</v>
      </c>
      <c r="H16" s="27">
        <v>41653</v>
      </c>
      <c r="I16" s="27">
        <v>47235</v>
      </c>
      <c r="J16" s="27">
        <v>47937</v>
      </c>
      <c r="K16" s="27">
        <v>50880</v>
      </c>
      <c r="L16" s="27">
        <v>46216</v>
      </c>
      <c r="M16" s="27">
        <v>40992</v>
      </c>
      <c r="N16" s="27">
        <v>44188</v>
      </c>
      <c r="O16" s="27">
        <v>50326</v>
      </c>
      <c r="P16" s="27">
        <v>48475</v>
      </c>
      <c r="Q16" s="27">
        <v>49156</v>
      </c>
    </row>
    <row r="17" spans="1:17" ht="17.25" customHeight="1">
      <c r="A17" s="12"/>
      <c r="B17" s="29" t="s">
        <v>11</v>
      </c>
      <c r="C17" s="29"/>
      <c r="D17" s="12"/>
      <c r="E17" s="26">
        <f t="shared" si="0"/>
        <v>455960</v>
      </c>
      <c r="F17" s="27">
        <v>32923</v>
      </c>
      <c r="G17" s="27">
        <v>28941</v>
      </c>
      <c r="H17" s="27">
        <v>34619</v>
      </c>
      <c r="I17" s="27">
        <v>39868</v>
      </c>
      <c r="J17" s="27">
        <v>40543</v>
      </c>
      <c r="K17" s="27">
        <v>42929</v>
      </c>
      <c r="L17" s="27">
        <v>38901</v>
      </c>
      <c r="M17" s="27">
        <v>34237</v>
      </c>
      <c r="N17" s="27">
        <v>37316</v>
      </c>
      <c r="O17" s="27">
        <v>42778</v>
      </c>
      <c r="P17" s="27">
        <v>41585</v>
      </c>
      <c r="Q17" s="27">
        <v>41320</v>
      </c>
    </row>
    <row r="18" spans="1:17" ht="17.25" customHeight="1">
      <c r="A18" s="12"/>
      <c r="B18" s="29" t="s">
        <v>12</v>
      </c>
      <c r="C18" s="29"/>
      <c r="D18" s="12"/>
      <c r="E18" s="26">
        <f t="shared" si="0"/>
        <v>469059</v>
      </c>
      <c r="F18" s="27">
        <v>33431</v>
      </c>
      <c r="G18" s="27">
        <v>28650</v>
      </c>
      <c r="H18" s="27">
        <v>35443</v>
      </c>
      <c r="I18" s="27">
        <v>40488</v>
      </c>
      <c r="J18" s="27">
        <v>41861</v>
      </c>
      <c r="K18" s="27">
        <v>44404</v>
      </c>
      <c r="L18" s="27">
        <v>40905</v>
      </c>
      <c r="M18" s="27">
        <v>35369</v>
      </c>
      <c r="N18" s="27">
        <v>38853</v>
      </c>
      <c r="O18" s="27">
        <v>43991</v>
      </c>
      <c r="P18" s="27">
        <v>43113</v>
      </c>
      <c r="Q18" s="27">
        <v>42551</v>
      </c>
    </row>
    <row r="19" spans="1:17" ht="17.25" customHeight="1">
      <c r="A19" s="12"/>
      <c r="B19" s="29" t="s">
        <v>22</v>
      </c>
      <c r="C19" s="29"/>
      <c r="D19" s="12"/>
      <c r="E19" s="26">
        <f t="shared" si="0"/>
        <v>473049</v>
      </c>
      <c r="F19" s="27">
        <v>34095</v>
      </c>
      <c r="G19" s="27">
        <v>31708</v>
      </c>
      <c r="H19" s="27">
        <v>40713</v>
      </c>
      <c r="I19" s="27">
        <v>41642</v>
      </c>
      <c r="J19" s="27">
        <v>42022</v>
      </c>
      <c r="K19" s="27">
        <v>44074</v>
      </c>
      <c r="L19" s="27">
        <v>39717</v>
      </c>
      <c r="M19" s="27">
        <v>36410</v>
      </c>
      <c r="N19" s="27">
        <v>38072</v>
      </c>
      <c r="O19" s="27">
        <v>42073</v>
      </c>
      <c r="P19" s="27">
        <v>41235</v>
      </c>
      <c r="Q19" s="27">
        <v>41288</v>
      </c>
    </row>
    <row r="20" spans="1:17" ht="17.25" customHeight="1">
      <c r="A20" s="12"/>
      <c r="B20" s="29" t="s">
        <v>23</v>
      </c>
      <c r="C20" s="29"/>
      <c r="D20" s="12"/>
      <c r="E20" s="26">
        <f t="shared" si="0"/>
        <v>1033355</v>
      </c>
      <c r="F20" s="27">
        <v>72802</v>
      </c>
      <c r="G20" s="27">
        <v>63841</v>
      </c>
      <c r="H20" s="27">
        <v>79243</v>
      </c>
      <c r="I20" s="27">
        <v>88644</v>
      </c>
      <c r="J20" s="27">
        <v>90757</v>
      </c>
      <c r="K20" s="27">
        <v>97553</v>
      </c>
      <c r="L20" s="27">
        <v>88187</v>
      </c>
      <c r="M20" s="27">
        <v>80324</v>
      </c>
      <c r="N20" s="27">
        <v>86890</v>
      </c>
      <c r="O20" s="27">
        <v>95928</v>
      </c>
      <c r="P20" s="27">
        <v>94430</v>
      </c>
      <c r="Q20" s="27">
        <v>94756</v>
      </c>
    </row>
    <row r="21" spans="1:17" ht="17.25" customHeight="1">
      <c r="A21" s="12"/>
      <c r="B21" s="29" t="s">
        <v>30</v>
      </c>
      <c r="C21" s="29"/>
      <c r="D21" s="12"/>
      <c r="E21" s="26">
        <f t="shared" si="0"/>
        <v>402326</v>
      </c>
      <c r="F21" s="27">
        <v>28758</v>
      </c>
      <c r="G21" s="27">
        <v>25769</v>
      </c>
      <c r="H21" s="27">
        <v>33332</v>
      </c>
      <c r="I21" s="27">
        <v>34753</v>
      </c>
      <c r="J21" s="27">
        <v>35980</v>
      </c>
      <c r="K21" s="27">
        <v>36823</v>
      </c>
      <c r="L21" s="27">
        <v>33669</v>
      </c>
      <c r="M21" s="27">
        <v>30466</v>
      </c>
      <c r="N21" s="27">
        <v>32499</v>
      </c>
      <c r="O21" s="27">
        <v>36924</v>
      </c>
      <c r="P21" s="27">
        <v>37091</v>
      </c>
      <c r="Q21" s="27">
        <v>36262</v>
      </c>
    </row>
    <row r="22" spans="1:17" ht="17.25" customHeight="1">
      <c r="A22" s="12"/>
      <c r="B22" s="29" t="s">
        <v>24</v>
      </c>
      <c r="C22" s="29"/>
      <c r="D22" s="12"/>
      <c r="E22" s="26">
        <f t="shared" si="0"/>
        <v>698681</v>
      </c>
      <c r="F22" s="27">
        <v>54343</v>
      </c>
      <c r="G22" s="27">
        <v>45599</v>
      </c>
      <c r="H22" s="27">
        <v>46666</v>
      </c>
      <c r="I22" s="27">
        <v>60345</v>
      </c>
      <c r="J22" s="27">
        <v>64689</v>
      </c>
      <c r="K22" s="27">
        <v>69337</v>
      </c>
      <c r="L22" s="27">
        <v>61126</v>
      </c>
      <c r="M22" s="27">
        <v>45507</v>
      </c>
      <c r="N22" s="27">
        <v>62203</v>
      </c>
      <c r="O22" s="27">
        <v>65563</v>
      </c>
      <c r="P22" s="27">
        <v>64593</v>
      </c>
      <c r="Q22" s="27">
        <v>58710</v>
      </c>
    </row>
    <row r="23" spans="1:17" ht="17.25" customHeight="1">
      <c r="A23" s="12"/>
      <c r="B23" s="29" t="s">
        <v>25</v>
      </c>
      <c r="C23" s="29"/>
      <c r="D23" s="12"/>
      <c r="E23" s="26">
        <f t="shared" si="0"/>
        <v>325340</v>
      </c>
      <c r="F23" s="27">
        <v>24402</v>
      </c>
      <c r="G23" s="27">
        <v>21338</v>
      </c>
      <c r="H23" s="27">
        <v>25677</v>
      </c>
      <c r="I23" s="27">
        <v>27817</v>
      </c>
      <c r="J23" s="27">
        <v>28348</v>
      </c>
      <c r="K23" s="27">
        <v>29731</v>
      </c>
      <c r="L23" s="27">
        <v>27357</v>
      </c>
      <c r="M23" s="27">
        <v>24461</v>
      </c>
      <c r="N23" s="27">
        <v>26879</v>
      </c>
      <c r="O23" s="27">
        <v>30169</v>
      </c>
      <c r="P23" s="27">
        <v>29841</v>
      </c>
      <c r="Q23" s="27">
        <v>29320</v>
      </c>
    </row>
    <row r="24" spans="1:17" ht="17.25" customHeight="1">
      <c r="A24" s="12"/>
      <c r="B24" s="29" t="s">
        <v>26</v>
      </c>
      <c r="C24" s="29"/>
      <c r="D24" s="12"/>
      <c r="E24" s="26">
        <f t="shared" si="0"/>
        <v>191730</v>
      </c>
      <c r="F24" s="27">
        <v>14144</v>
      </c>
      <c r="G24" s="27">
        <v>12920</v>
      </c>
      <c r="H24" s="27">
        <v>15267</v>
      </c>
      <c r="I24" s="27">
        <v>16223</v>
      </c>
      <c r="J24" s="27">
        <v>16573</v>
      </c>
      <c r="K24" s="27">
        <v>17282</v>
      </c>
      <c r="L24" s="27">
        <v>16009</v>
      </c>
      <c r="M24" s="27">
        <v>14925</v>
      </c>
      <c r="N24" s="27">
        <v>15451</v>
      </c>
      <c r="O24" s="27">
        <v>17771</v>
      </c>
      <c r="P24" s="27">
        <v>17816</v>
      </c>
      <c r="Q24" s="27">
        <v>17349</v>
      </c>
    </row>
    <row r="25" spans="1:17" ht="17.25" customHeight="1">
      <c r="A25" s="12"/>
      <c r="B25" s="29" t="s">
        <v>27</v>
      </c>
      <c r="C25" s="29"/>
      <c r="D25" s="12"/>
      <c r="E25" s="26">
        <f t="shared" si="0"/>
        <v>705562</v>
      </c>
      <c r="F25" s="27">
        <v>52361</v>
      </c>
      <c r="G25" s="27">
        <v>45589</v>
      </c>
      <c r="H25" s="27">
        <v>54725</v>
      </c>
      <c r="I25" s="27">
        <v>60412</v>
      </c>
      <c r="J25" s="27">
        <v>63292</v>
      </c>
      <c r="K25" s="27">
        <v>65413</v>
      </c>
      <c r="L25" s="27">
        <v>59930</v>
      </c>
      <c r="M25" s="27">
        <v>52591</v>
      </c>
      <c r="N25" s="27">
        <v>57356</v>
      </c>
      <c r="O25" s="27">
        <v>66335</v>
      </c>
      <c r="P25" s="27">
        <v>65690</v>
      </c>
      <c r="Q25" s="27">
        <v>61868</v>
      </c>
    </row>
    <row r="26" spans="1:17" ht="4.5" customHeight="1" thickBot="1">
      <c r="A26" s="16"/>
      <c r="B26" s="34"/>
      <c r="C26" s="34"/>
      <c r="D26" s="17"/>
      <c r="E26" s="16"/>
      <c r="F26" s="18"/>
      <c r="G26" s="25"/>
      <c r="H26" s="25"/>
      <c r="I26" s="24"/>
      <c r="J26" s="16"/>
      <c r="K26" s="18"/>
      <c r="L26" s="18"/>
      <c r="M26" s="18"/>
      <c r="N26" s="18"/>
      <c r="O26" s="18"/>
      <c r="P26" s="24"/>
      <c r="Q26" s="24"/>
    </row>
    <row r="27" spans="1:17" ht="13.5" customHeight="1">
      <c r="A27" s="5" t="s">
        <v>34</v>
      </c>
      <c r="B27" s="5"/>
      <c r="C27" s="6"/>
      <c r="D27" s="6"/>
      <c r="E27" s="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3.5">
      <c r="A28" s="3" t="s">
        <v>35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5:8" ht="13.5">
      <c r="E29" s="20"/>
      <c r="G29" s="20"/>
      <c r="H29" s="20"/>
    </row>
    <row r="30" spans="5:6" ht="13.5">
      <c r="E30" s="22"/>
      <c r="F30" s="21"/>
    </row>
  </sheetData>
  <sheetProtection/>
  <mergeCells count="24">
    <mergeCell ref="B26:C26"/>
    <mergeCell ref="B13:C13"/>
    <mergeCell ref="B14:C14"/>
    <mergeCell ref="B15:C15"/>
    <mergeCell ref="B16:C16"/>
    <mergeCell ref="B22:C22"/>
    <mergeCell ref="B23:C23"/>
    <mergeCell ref="B24:C24"/>
    <mergeCell ref="B25:C25"/>
    <mergeCell ref="B21:C21"/>
    <mergeCell ref="A4:D4"/>
    <mergeCell ref="B6:C6"/>
    <mergeCell ref="B7:C7"/>
    <mergeCell ref="B8:C8"/>
    <mergeCell ref="B18:C18"/>
    <mergeCell ref="A2:J2"/>
    <mergeCell ref="B17:C17"/>
    <mergeCell ref="B5:C5"/>
    <mergeCell ref="B20:C20"/>
    <mergeCell ref="B19:C19"/>
    <mergeCell ref="B9:C9"/>
    <mergeCell ref="B10:C10"/>
    <mergeCell ref="B11:C11"/>
    <mergeCell ref="B12:C12"/>
  </mergeCells>
  <printOptions/>
  <pageMargins left="0.6692913385826772" right="0.6692913385826772" top="0.3937007874015748" bottom="0.6692913385826772" header="0.5118110236220472" footer="0.5118110236220472"/>
  <pageSetup fitToWidth="2" fitToHeight="1" horizontalDpi="600" verticalDpi="600" orientation="portrait" paperSize="9" scale="96" r:id="rId1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2024-03-06T06:26:38Z</cp:lastPrinted>
  <dcterms:created xsi:type="dcterms:W3CDTF">2001-02-09T06:42:36Z</dcterms:created>
  <dcterms:modified xsi:type="dcterms:W3CDTF">2024-03-06T06:26:46Z</dcterms:modified>
  <cp:category/>
  <cp:version/>
  <cp:contentType/>
  <cp:contentStatus/>
</cp:coreProperties>
</file>