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概要調書（様式）" sheetId="1" r:id="rId1"/>
    <sheet name="概要調書（記載例）" sheetId="2" r:id="rId2"/>
    <sheet name="記載留意事項" sheetId="3" r:id="rId3"/>
  </sheets>
  <definedNames>
    <definedName name="_xlnm.Print_Area" localSheetId="1">'概要調書（記載例）'!$A$1:$AG$124</definedName>
    <definedName name="_xlnm.Print_Area" localSheetId="0">'概要調書（様式）'!$A$1:$AG$124</definedName>
    <definedName name="_xlnm.Print_Area" localSheetId="2">'記載留意事項'!$A$1:$AH$44</definedName>
  </definedNames>
  <calcPr fullCalcOnLoad="1"/>
</workbook>
</file>

<file path=xl/comments1.xml><?xml version="1.0" encoding="utf-8"?>
<comments xmlns="http://schemas.openxmlformats.org/spreadsheetml/2006/main">
  <authors>
    <author>H0000</author>
  </authors>
  <commentList>
    <comment ref="G21" authorId="0">
      <text>
        <r>
          <rPr>
            <sz val="9"/>
            <rFont val="ＭＳ Ｐゴシック"/>
            <family val="3"/>
          </rPr>
          <t>【参考２】事業費内訳等の（１）（２）の総事業費と一致</t>
        </r>
      </text>
    </comment>
    <comment ref="J24" authorId="0">
      <text>
        <r>
          <rPr>
            <sz val="9"/>
            <rFont val="ＭＳ Ｐゴシック"/>
            <family val="3"/>
          </rPr>
          <t>基本設計費・実施設計費・工事監理費の合計</t>
        </r>
      </text>
    </comment>
    <comment ref="F54" authorId="0">
      <text>
        <r>
          <rPr>
            <sz val="9"/>
            <rFont val="ＭＳ Ｐゴシック"/>
            <family val="3"/>
          </rPr>
          <t>応募申請時点の経過年数</t>
        </r>
      </text>
    </comment>
  </commentList>
</comments>
</file>

<file path=xl/comments2.xml><?xml version="1.0" encoding="utf-8"?>
<comments xmlns="http://schemas.openxmlformats.org/spreadsheetml/2006/main">
  <authors>
    <author>H0000</author>
  </authors>
  <commentList>
    <comment ref="J24" authorId="0">
      <text>
        <r>
          <rPr>
            <sz val="9"/>
            <rFont val="ＭＳ Ｐゴシック"/>
            <family val="3"/>
          </rPr>
          <t>基本設計費・実施設計費・工事監理費の合計</t>
        </r>
      </text>
    </comment>
    <comment ref="G21" authorId="0">
      <text>
        <r>
          <rPr>
            <sz val="9"/>
            <rFont val="ＭＳ Ｐゴシック"/>
            <family val="3"/>
          </rPr>
          <t>【参考２】事業費内訳等の（１）（２）の総事業費と一致</t>
        </r>
      </text>
    </comment>
    <comment ref="F54" authorId="0">
      <text>
        <r>
          <rPr>
            <sz val="9"/>
            <rFont val="ＭＳ Ｐゴシック"/>
            <family val="3"/>
          </rPr>
          <t>応募申請時点の経過年数</t>
        </r>
      </text>
    </comment>
  </commentList>
</comments>
</file>

<file path=xl/sharedStrings.xml><?xml version="1.0" encoding="utf-8"?>
<sst xmlns="http://schemas.openxmlformats.org/spreadsheetml/2006/main" count="756" uniqueCount="238">
  <si>
    <t>年</t>
  </si>
  <si>
    <t>月</t>
  </si>
  <si>
    <t>寄付金</t>
  </si>
  <si>
    <t>面積</t>
  </si>
  <si>
    <t>用地所有者からの取得形態（取得状況）</t>
  </si>
  <si>
    <t>排水路関係</t>
  </si>
  <si>
    <t>手続状況</t>
  </si>
  <si>
    <t>氏名</t>
  </si>
  <si>
    <t>所有者</t>
  </si>
  <si>
    <t>立地
条件</t>
  </si>
  <si>
    <t>現在定員</t>
  </si>
  <si>
    <t>地域住民の理解</t>
  </si>
  <si>
    <t>進入路関係</t>
  </si>
  <si>
    <t>住所</t>
  </si>
  <si>
    <t>職業</t>
  </si>
  <si>
    <t>福祉歴</t>
  </si>
  <si>
    <t>①　開発行為の許可が必要か</t>
  </si>
  <si>
    <t>②　用途地域等指定による福祉施設が建設可能か</t>
  </si>
  <si>
    <t>地域、地区</t>
  </si>
  <si>
    <t>許認可事項</t>
  </si>
  <si>
    <t>根拠法令</t>
  </si>
  <si>
    <t>都市計画法２９条</t>
  </si>
  <si>
    <t>建築基準法４８条</t>
  </si>
  <si>
    <t>農振法１３条</t>
  </si>
  <si>
    <t>農地法５条</t>
  </si>
  <si>
    <t>県風致地区条例２、６条</t>
  </si>
  <si>
    <t>内容及び許認可等処理の見通し</t>
  </si>
  <si>
    <t>チェック</t>
  </si>
  <si>
    <t>竣工予定年月</t>
  </si>
  <si>
    <t>着工予定年月</t>
  </si>
  <si>
    <t>整備区分</t>
  </si>
  <si>
    <t>建築面積</t>
  </si>
  <si>
    <t>延床面積</t>
  </si>
  <si>
    <t>希望財源</t>
  </si>
  <si>
    <t>その他（　　　　　）</t>
  </si>
  <si>
    <t>地域住民
への
説明等
の状況</t>
  </si>
  <si>
    <t>Ⅰ　施設の概要</t>
  </si>
  <si>
    <t>施設名称</t>
  </si>
  <si>
    <t>所在地</t>
  </si>
  <si>
    <t>用地現況（地目）</t>
  </si>
  <si>
    <t>敷地面積</t>
  </si>
  <si>
    <t>建物構造</t>
  </si>
  <si>
    <t>整備資金計画</t>
  </si>
  <si>
    <t>整備費</t>
  </si>
  <si>
    <t>建築工事費</t>
  </si>
  <si>
    <t>設備備品整備費</t>
  </si>
  <si>
    <t>千円</t>
  </si>
  <si>
    <t>国庫補助金</t>
  </si>
  <si>
    <t>その他補助金</t>
  </si>
  <si>
    <t>計（A）</t>
  </si>
  <si>
    <t>運営資金計画</t>
  </si>
  <si>
    <t>自己資金</t>
  </si>
  <si>
    <t>Ⅲ　法人の概要</t>
  </si>
  <si>
    <t>名称</t>
  </si>
  <si>
    <t>土地取得費</t>
  </si>
  <si>
    <t>計（B）</t>
  </si>
  <si>
    <t>借入金</t>
  </si>
  <si>
    <t>利息</t>
  </si>
  <si>
    <t>計（A）の財源内訳</t>
  </si>
  <si>
    <t>計（B）の財源内訳</t>
  </si>
  <si>
    <t>㎡</t>
  </si>
  <si>
    <t>借入先</t>
  </si>
  <si>
    <t>借入額</t>
  </si>
  <si>
    <t>合計</t>
  </si>
  <si>
    <t>借入期間</t>
  </si>
  <si>
    <t>返済額</t>
  </si>
  <si>
    <t>寄付予定者</t>
  </si>
  <si>
    <t>年齢</t>
  </si>
  <si>
    <t>前年の課税所得又は利益</t>
  </si>
  <si>
    <t>預貯金残高合計額</t>
  </si>
  <si>
    <t>寄付金額</t>
  </si>
  <si>
    <t>充当財源</t>
  </si>
  <si>
    <t>最多償還年額</t>
  </si>
  <si>
    <t>寄付総額</t>
  </si>
  <si>
    <t>本部会計繰入金等</t>
  </si>
  <si>
    <t>内容</t>
  </si>
  <si>
    <t>繰入総額</t>
  </si>
  <si>
    <t>備考</t>
  </si>
  <si>
    <t>才</t>
  </si>
  <si>
    <t>①借入金</t>
  </si>
  <si>
    <t>②整備財源としての寄付金</t>
  </si>
  <si>
    <t>→①記入</t>
  </si>
  <si>
    <t>→②記入</t>
  </si>
  <si>
    <t>社会福祉法人○○○</t>
  </si>
  <si>
    <t>社会福祉法人○○○理事長</t>
  </si>
  <si>
    <t>購入予定</t>
  </si>
  <si>
    <t>確約書を入手</t>
  </si>
  <si>
    <t>要</t>
  </si>
  <si>
    <t>可能</t>
  </si>
  <si>
    <t>不要</t>
  </si>
  <si>
    <t>区域外</t>
  </si>
  <si>
    <t>なし</t>
  </si>
  <si>
    <t>問題なし</t>
  </si>
  <si>
    <t>運営費</t>
  </si>
  <si>
    <t>「Ⅰ 施設の概要」について</t>
  </si>
  <si>
    <t>「Ⅲ 法人の概要」について</t>
  </si>
  <si>
    <t>【地域住民の理解】【排水路関係】【進入路関係】欄は、該当する項目を選択してください。</t>
  </si>
  <si>
    <t>【用地所有者からの取得形態】【手続状況】欄は、該当するものを選択してください。</t>
  </si>
  <si>
    <t>【許認可事項】は所管する官公庁等に必ず確認をし、許認可等が必要な場合は、その見通しを記載してください。</t>
  </si>
  <si>
    <t>借入金及び寄付金がある場合は、その内容について記載してください。</t>
  </si>
  <si>
    <t>部分は関数が入っており、必要事項を記入すると計算されます。</t>
  </si>
  <si>
    <t>■□　概要調書の記載留意事項</t>
  </si>
  <si>
    <t>１</t>
  </si>
  <si>
    <t>２</t>
  </si>
  <si>
    <t>①</t>
  </si>
  <si>
    <t>②</t>
  </si>
  <si>
    <t>３</t>
  </si>
  <si>
    <t>４</t>
  </si>
  <si>
    <t>①</t>
  </si>
  <si>
    <t>③</t>
  </si>
  <si>
    <t>６</t>
  </si>
  <si>
    <t>７</t>
  </si>
  <si>
    <t>設計監理費</t>
  </si>
  <si>
    <t>建築後経過年数</t>
  </si>
  <si>
    <t>現存率</t>
  </si>
  <si>
    <t>耐震診断結果</t>
  </si>
  <si>
    <t>補助年度</t>
  </si>
  <si>
    <t>建物構造</t>
  </si>
  <si>
    <t>Ⅴ　用地関係チェックリスト</t>
  </si>
  <si>
    <t>Ⅵ　資金計画</t>
  </si>
  <si>
    <t>５</t>
  </si>
  <si>
    <t>「Ⅴ 用地関係チェックリスト」について</t>
  </si>
  <si>
    <t>「Ⅵ 資金計画」について</t>
  </si>
  <si>
    <t>　　　造　　　階建　　　棟</t>
  </si>
  <si>
    <t>Ⅱ　事業費・財源</t>
  </si>
  <si>
    <t>「Ⅱ 事業費・財源」について</t>
  </si>
  <si>
    <t>％</t>
  </si>
  <si>
    <t>種別</t>
  </si>
  <si>
    <t>土砂災害防止法６、８、９条等</t>
  </si>
  <si>
    <t>社会福祉法人○○○理事</t>
  </si>
  <si>
    <t>その他（　　　　　）</t>
  </si>
  <si>
    <t>開設予定年月</t>
  </si>
  <si>
    <t>所在地</t>
  </si>
  <si>
    <t>・都市計画区域　【内（市街化区域・調整区域・未線引き区域）・外】</t>
  </si>
  <si>
    <t>・用途地域【指定有（第１種低層住専、第２種低層住専、第１種中高層住専、第２種中高層住専、</t>
  </si>
  <si>
    <t xml:space="preserve">  第１種住居、第２種住居、準住居、近隣商業、商業、準工業、工業、工専）・指定無】</t>
  </si>
  <si>
    <t>自然公園法２０、２１、３３条</t>
  </si>
  <si>
    <t>文化財保護法９３条</t>
  </si>
  <si>
    <t>国有財産法等</t>
  </si>
  <si>
    <t>計</t>
  </si>
  <si>
    <t>設置者負担分</t>
  </si>
  <si>
    <t>法人成立の年月日</t>
  </si>
  <si>
    <t>各項目について登記簿の内容を参考に記載してください</t>
  </si>
  <si>
    <t>②</t>
  </si>
  <si>
    <t>浜松市</t>
  </si>
  <si>
    <t>県立自然公園条例１９、２９条</t>
  </si>
  <si>
    <t>法人の所轄庁</t>
  </si>
  <si>
    <t>補助金名称</t>
  </si>
  <si>
    <t>補助金名称</t>
  </si>
  <si>
    <t>整備後定員</t>
  </si>
  <si>
    <t>浜松市○○区○○町1-1</t>
  </si>
  <si>
    <t>宅地</t>
  </si>
  <si>
    <t>年間の運営費の1/12</t>
  </si>
  <si>
    <t>○○○</t>
  </si>
  <si>
    <t>浜松市○○区○○町1-1</t>
  </si>
  <si>
    <t>障害福祉施設勤務歴10年</t>
  </si>
  <si>
    <t>高齢者福祉施設勤務歴30年、理事長歴10年</t>
  </si>
  <si>
    <t>医療機関勤務歴15年、高齢者福祉施設勤務歴5年</t>
  </si>
  <si>
    <t>○○　○○</t>
  </si>
  <si>
    <t>社会福祉法人○○○</t>
  </si>
  <si>
    <t>取得済</t>
  </si>
  <si>
    <t>取得済</t>
  </si>
  <si>
    <t>（地域の特性など、施設の立地条件としてふさわしい事項等）</t>
  </si>
  <si>
    <t>周辺に住宅地や工業地があり、需要が見込まれる。また、国道○○号に近く、交通の便が良い。</t>
  </si>
  <si>
    <t>○月○日に周辺住民を対象とした説明会を開催する。また、○月○日に自治会長、隣接地住民から同意書を得る。</t>
  </si>
  <si>
    <t>○○銀行</t>
  </si>
  <si>
    <t>独立行政法人福祉医療機構</t>
  </si>
  <si>
    <t>処理期間2ヶ月</t>
  </si>
  <si>
    <t>部分を基本的に入力してください。</t>
  </si>
  <si>
    <t>【運営資金計画】欄は、計画している施設の年間の運営費の1/12を記載してください。</t>
  </si>
  <si>
    <t>【施設長（予定者）】欄は、計画している施設について記載してください。</t>
  </si>
  <si>
    <t>【立地条件】欄には、施設の立地条件としてふさわしい事項等を記載してください。</t>
  </si>
  <si>
    <t>④</t>
  </si>
  <si>
    <t>有償貸与〔年額1,000,000円〕</t>
  </si>
  <si>
    <t>③　立地適正化計画に係る届出が必要か</t>
  </si>
  <si>
    <t>都市再生特別措置法１０８条</t>
  </si>
  <si>
    <t>④　農用地区域の除外申請が必要か</t>
  </si>
  <si>
    <t>⑤　農地転用の許可が必要か</t>
  </si>
  <si>
    <t>⑥　国立（国定）公園の区域内か</t>
  </si>
  <si>
    <t>⑦　県立自然公園の区域内か</t>
  </si>
  <si>
    <t>⑧　風致地区区域内か</t>
  </si>
  <si>
    <t>⑨　埋蔵文化財の包蔵地内か</t>
  </si>
  <si>
    <t>⑩　「赤線」「青線」の有無</t>
  </si>
  <si>
    <t>⑪　土砂災害（特別）警戒区域か</t>
  </si>
  <si>
    <t>⑫　その他の許認可事項（あれば記入）</t>
  </si>
  <si>
    <t>その他（造成工事費・外構工事費）</t>
  </si>
  <si>
    <t>令和3年度 特別養護老人ホーム整備計画（既存施設の改築）概要調書</t>
  </si>
  <si>
    <t>特別養護老人ホーム</t>
  </si>
  <si>
    <t>令和4</t>
  </si>
  <si>
    <t>令和3</t>
  </si>
  <si>
    <t>改築</t>
  </si>
  <si>
    <t>市補助金</t>
  </si>
  <si>
    <t>鉄骨造　　２階建て　　１棟</t>
  </si>
  <si>
    <t>平成〇年〇月〇日</t>
  </si>
  <si>
    <t>代表者</t>
  </si>
  <si>
    <t>主な役員</t>
  </si>
  <si>
    <t>施設長
（改築後の予定者）</t>
  </si>
  <si>
    <t>特別養護老人ホーム○○施設長</t>
  </si>
  <si>
    <t>高齢者福祉施設勤務歴20年</t>
  </si>
  <si>
    <t>Ⅳ　既存建物の状況</t>
  </si>
  <si>
    <t>改築後の状況</t>
  </si>
  <si>
    <t>○○○</t>
  </si>
  <si>
    <t>浜松市○○区○○町1-1</t>
  </si>
  <si>
    <t>昭和59</t>
  </si>
  <si>
    <t>国補助金</t>
  </si>
  <si>
    <t>県補助金</t>
  </si>
  <si>
    <t>創設</t>
  </si>
  <si>
    <t>平成12</t>
  </si>
  <si>
    <t>増築</t>
  </si>
  <si>
    <t>※同一敷地への建て替えの場合も、内訳を記載する。</t>
  </si>
  <si>
    <t>その他（解体撤去費）</t>
  </si>
  <si>
    <t>その他（仮設整備費）</t>
  </si>
  <si>
    <t>介護保険収入及び管理費収入</t>
  </si>
  <si>
    <t>その他（　　）</t>
  </si>
  <si>
    <t>床</t>
  </si>
  <si>
    <t>①特養</t>
  </si>
  <si>
    <t xml:space="preserve">  多床室</t>
  </si>
  <si>
    <t xml:space="preserve">  従来型個室</t>
  </si>
  <si>
    <t>　ユニット個室</t>
  </si>
  <si>
    <t>　※専用居室を記載</t>
  </si>
  <si>
    <t>施設名称、所在地、面積等は改築後の計画を記載してください。</t>
  </si>
  <si>
    <t>「Ⅳ 既存建物の状況について</t>
  </si>
  <si>
    <t>増改築の状況</t>
  </si>
  <si>
    <t>【増改築の状況】欄には、増築や一部改築がある場合、施工年度や改築、増築等の状況を記載してください。</t>
  </si>
  <si>
    <t>増減定員</t>
  </si>
  <si>
    <t>平成〇年増築（〇床分）、平成〇年一部改築（老朽化による）</t>
  </si>
  <si>
    <t>①</t>
  </si>
  <si>
    <t>【建築後経過年数】欄には、応募時点の経過年数を記載してください（昭和59年3月竣工の場合、昭和60年3月時点で「1年経過」と計算します）。</t>
  </si>
  <si>
    <t>【補助年度】【補助金名称】【整備区分】欄は、創設時及び以後の増築等の補助の状況を記載してください。</t>
  </si>
  <si>
    <t>②ｼｮｰﾄｽﾃｲ</t>
  </si>
  <si>
    <t>ショートステイについては、ショートステイ専用居室の床数を記載してください。</t>
  </si>
  <si>
    <t>△10</t>
  </si>
  <si>
    <t>△10</t>
  </si>
  <si>
    <t>市補助金（1,885千円×床数）</t>
  </si>
  <si>
    <t>1,885千円×床数</t>
  </si>
  <si>
    <t>②</t>
  </si>
  <si>
    <t>③</t>
  </si>
  <si>
    <t>　　造　　　階建て　　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</si>
</sst>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#,##0.00_ "/>
    <numFmt numFmtId="185" formatCode="#,##0.00_);[Red]\(#,##0.00\)"/>
    <numFmt numFmtId="186" formatCode="0_ "/>
    <numFmt numFmtId="187" formatCode="#,##0.0;&quot;△ &quot;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color indexed="10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22"/>
      <color indexed="10"/>
      <name val="HG丸ｺﾞｼｯｸM-PRO"/>
      <family val="3"/>
    </font>
    <font>
      <sz val="22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thin"/>
      <top style="double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09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textRotation="255"/>
    </xf>
    <xf numFmtId="176" fontId="5" fillId="0" borderId="13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86" fontId="6" fillId="0" borderId="0" xfId="0" applyNumberFormat="1" applyFont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176" fontId="4" fillId="32" borderId="23" xfId="0" applyNumberFormat="1" applyFont="1" applyFill="1" applyBorder="1" applyAlignment="1">
      <alignment vertical="center" shrinkToFit="1"/>
    </xf>
    <xf numFmtId="176" fontId="4" fillId="32" borderId="12" xfId="0" applyNumberFormat="1" applyFont="1" applyFill="1" applyBorder="1" applyAlignment="1">
      <alignment vertical="center" shrinkToFit="1"/>
    </xf>
    <xf numFmtId="0" fontId="6" fillId="33" borderId="2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176" fontId="4" fillId="33" borderId="29" xfId="0" applyNumberFormat="1" applyFont="1" applyFill="1" applyBorder="1" applyAlignment="1">
      <alignment vertical="center" shrinkToFit="1"/>
    </xf>
    <xf numFmtId="176" fontId="4" fillId="33" borderId="30" xfId="0" applyNumberFormat="1" applyFont="1" applyFill="1" applyBorder="1" applyAlignment="1">
      <alignment vertical="center" shrinkToFit="1"/>
    </xf>
    <xf numFmtId="176" fontId="4" fillId="33" borderId="31" xfId="0" applyNumberFormat="1" applyFont="1" applyFill="1" applyBorder="1" applyAlignment="1">
      <alignment vertical="center" shrinkToFi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33" borderId="23" xfId="0" applyNumberFormat="1" applyFont="1" applyFill="1" applyBorder="1" applyAlignment="1">
      <alignment vertical="center" shrinkToFit="1"/>
    </xf>
    <xf numFmtId="176" fontId="4" fillId="33" borderId="10" xfId="0" applyNumberFormat="1" applyFont="1" applyFill="1" applyBorder="1" applyAlignment="1">
      <alignment vertical="center" shrinkToFit="1"/>
    </xf>
    <xf numFmtId="176" fontId="4" fillId="33" borderId="12" xfId="0" applyNumberFormat="1" applyFont="1" applyFill="1" applyBorder="1" applyAlignment="1">
      <alignment vertical="center" shrinkToFi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/>
    </xf>
    <xf numFmtId="176" fontId="4" fillId="33" borderId="24" xfId="0" applyNumberFormat="1" applyFont="1" applyFill="1" applyBorder="1" applyAlignment="1">
      <alignment vertical="center" shrinkToFit="1"/>
    </xf>
    <xf numFmtId="176" fontId="4" fillId="33" borderId="32" xfId="0" applyNumberFormat="1" applyFont="1" applyFill="1" applyBorder="1" applyAlignment="1">
      <alignment vertical="center" shrinkToFit="1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176" fontId="4" fillId="33" borderId="27" xfId="0" applyNumberFormat="1" applyFont="1" applyFill="1" applyBorder="1" applyAlignment="1">
      <alignment vertical="center" shrinkToFit="1"/>
    </xf>
    <xf numFmtId="176" fontId="4" fillId="33" borderId="36" xfId="0" applyNumberFormat="1" applyFont="1" applyFill="1" applyBorder="1" applyAlignment="1">
      <alignment vertical="center" shrinkToFit="1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176" fontId="4" fillId="0" borderId="38" xfId="0" applyNumberFormat="1" applyFont="1" applyFill="1" applyBorder="1" applyAlignment="1">
      <alignment horizontal="center" vertical="center"/>
    </xf>
    <xf numFmtId="176" fontId="4" fillId="0" borderId="39" xfId="0" applyNumberFormat="1" applyFont="1" applyFill="1" applyBorder="1" applyAlignment="1">
      <alignment horizontal="center" vertical="center"/>
    </xf>
    <xf numFmtId="176" fontId="4" fillId="0" borderId="40" xfId="0" applyNumberFormat="1" applyFont="1" applyFill="1" applyBorder="1" applyAlignment="1">
      <alignment horizontal="center" vertical="center"/>
    </xf>
    <xf numFmtId="176" fontId="4" fillId="33" borderId="41" xfId="0" applyNumberFormat="1" applyFont="1" applyFill="1" applyBorder="1" applyAlignment="1">
      <alignment vertical="center" shrinkToFit="1"/>
    </xf>
    <xf numFmtId="176" fontId="4" fillId="33" borderId="42" xfId="0" applyNumberFormat="1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 horizontal="center" vertical="center"/>
    </xf>
    <xf numFmtId="176" fontId="4" fillId="33" borderId="43" xfId="0" applyNumberFormat="1" applyFont="1" applyFill="1" applyBorder="1" applyAlignment="1">
      <alignment vertical="center" shrinkToFit="1"/>
    </xf>
    <xf numFmtId="176" fontId="4" fillId="0" borderId="44" xfId="0" applyNumberFormat="1" applyFont="1" applyFill="1" applyBorder="1" applyAlignment="1">
      <alignment horizontal="center" vertical="center"/>
    </xf>
    <xf numFmtId="176" fontId="4" fillId="33" borderId="45" xfId="0" applyNumberFormat="1" applyFont="1" applyFill="1" applyBorder="1" applyAlignment="1">
      <alignment vertical="center" shrinkToFit="1"/>
    </xf>
    <xf numFmtId="176" fontId="4" fillId="0" borderId="46" xfId="0" applyNumberFormat="1" applyFont="1" applyFill="1" applyBorder="1" applyAlignment="1">
      <alignment horizontal="center" vertical="center"/>
    </xf>
    <xf numFmtId="176" fontId="4" fillId="0" borderId="47" xfId="0" applyNumberFormat="1" applyFont="1" applyFill="1" applyBorder="1" applyAlignment="1">
      <alignment horizontal="center" vertical="center"/>
    </xf>
    <xf numFmtId="176" fontId="4" fillId="0" borderId="48" xfId="0" applyNumberFormat="1" applyFont="1" applyFill="1" applyBorder="1" applyAlignment="1">
      <alignment horizontal="center" vertical="center"/>
    </xf>
    <xf numFmtId="176" fontId="4" fillId="34" borderId="49" xfId="0" applyNumberFormat="1" applyFont="1" applyFill="1" applyBorder="1" applyAlignment="1">
      <alignment vertical="center" shrinkToFit="1"/>
    </xf>
    <xf numFmtId="176" fontId="4" fillId="34" borderId="27" xfId="0" applyNumberFormat="1" applyFont="1" applyFill="1" applyBorder="1" applyAlignment="1">
      <alignment vertical="center" shrinkToFit="1"/>
    </xf>
    <xf numFmtId="176" fontId="4" fillId="34" borderId="36" xfId="0" applyNumberFormat="1" applyFont="1" applyFill="1" applyBorder="1" applyAlignment="1">
      <alignment vertical="center" shrinkToFit="1"/>
    </xf>
    <xf numFmtId="176" fontId="4" fillId="33" borderId="12" xfId="0" applyNumberFormat="1" applyFont="1" applyFill="1" applyBorder="1" applyAlignment="1">
      <alignment vertical="center"/>
    </xf>
    <xf numFmtId="176" fontId="4" fillId="33" borderId="24" xfId="0" applyNumberFormat="1" applyFont="1" applyFill="1" applyBorder="1" applyAlignment="1">
      <alignment vertical="center"/>
    </xf>
    <xf numFmtId="176" fontId="4" fillId="33" borderId="23" xfId="0" applyNumberFormat="1" applyFont="1" applyFill="1" applyBorder="1" applyAlignment="1">
      <alignment vertical="center"/>
    </xf>
    <xf numFmtId="176" fontId="4" fillId="33" borderId="49" xfId="0" applyNumberFormat="1" applyFont="1" applyFill="1" applyBorder="1" applyAlignment="1">
      <alignment vertical="center" shrinkToFit="1"/>
    </xf>
    <xf numFmtId="176" fontId="4" fillId="0" borderId="43" xfId="0" applyNumberFormat="1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horizontal="center" vertical="center"/>
    </xf>
    <xf numFmtId="176" fontId="4" fillId="0" borderId="5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8" fillId="0" borderId="0" xfId="0" applyNumberFormat="1" applyFont="1" applyFill="1" applyAlignment="1">
      <alignment vertical="center"/>
    </xf>
    <xf numFmtId="176" fontId="4" fillId="0" borderId="51" xfId="0" applyNumberFormat="1" applyFont="1" applyFill="1" applyBorder="1" applyAlignment="1">
      <alignment horizontal="center" vertical="center"/>
    </xf>
    <xf numFmtId="176" fontId="4" fillId="0" borderId="52" xfId="0" applyNumberFormat="1" applyFont="1" applyFill="1" applyBorder="1" applyAlignment="1">
      <alignment horizontal="center" vertical="center"/>
    </xf>
    <xf numFmtId="176" fontId="4" fillId="34" borderId="53" xfId="0" applyNumberFormat="1" applyFont="1" applyFill="1" applyBorder="1" applyAlignment="1">
      <alignment vertical="center" shrinkToFit="1"/>
    </xf>
    <xf numFmtId="176" fontId="4" fillId="34" borderId="54" xfId="0" applyNumberFormat="1" applyFont="1" applyFill="1" applyBorder="1" applyAlignment="1">
      <alignment vertical="center" shrinkToFit="1"/>
    </xf>
    <xf numFmtId="176" fontId="4" fillId="34" borderId="55" xfId="0" applyNumberFormat="1" applyFont="1" applyFill="1" applyBorder="1" applyAlignment="1">
      <alignment vertical="center" shrinkToFit="1"/>
    </xf>
    <xf numFmtId="176" fontId="4" fillId="0" borderId="56" xfId="0" applyNumberFormat="1" applyFont="1" applyFill="1" applyBorder="1" applyAlignment="1">
      <alignment horizontal="center" vertical="center"/>
    </xf>
    <xf numFmtId="176" fontId="4" fillId="34" borderId="57" xfId="0" applyNumberFormat="1" applyFont="1" applyFill="1" applyBorder="1" applyAlignment="1">
      <alignment vertical="center" shrinkToFit="1"/>
    </xf>
    <xf numFmtId="176" fontId="4" fillId="34" borderId="58" xfId="0" applyNumberFormat="1" applyFont="1" applyFill="1" applyBorder="1" applyAlignment="1">
      <alignment vertical="center" shrinkToFit="1"/>
    </xf>
    <xf numFmtId="176" fontId="4" fillId="34" borderId="51" xfId="0" applyNumberFormat="1" applyFont="1" applyFill="1" applyBorder="1" applyAlignment="1">
      <alignment vertical="center" shrinkToFit="1"/>
    </xf>
    <xf numFmtId="176" fontId="4" fillId="0" borderId="57" xfId="0" applyNumberFormat="1" applyFont="1" applyFill="1" applyBorder="1" applyAlignment="1">
      <alignment horizontal="center" vertical="center"/>
    </xf>
    <xf numFmtId="176" fontId="4" fillId="0" borderId="58" xfId="0" applyNumberFormat="1" applyFont="1" applyFill="1" applyBorder="1" applyAlignment="1">
      <alignment horizontal="center" vertical="center"/>
    </xf>
    <xf numFmtId="176" fontId="4" fillId="33" borderId="59" xfId="0" applyNumberFormat="1" applyFont="1" applyFill="1" applyBorder="1" applyAlignment="1">
      <alignment vertical="center" shrinkToFit="1"/>
    </xf>
    <xf numFmtId="176" fontId="4" fillId="33" borderId="60" xfId="0" applyNumberFormat="1" applyFont="1" applyFill="1" applyBorder="1" applyAlignment="1">
      <alignment vertical="center" shrinkToFit="1"/>
    </xf>
    <xf numFmtId="176" fontId="4" fillId="33" borderId="61" xfId="0" applyNumberFormat="1" applyFont="1" applyFill="1" applyBorder="1" applyAlignment="1">
      <alignment vertical="center" shrinkToFit="1"/>
    </xf>
    <xf numFmtId="176" fontId="4" fillId="34" borderId="41" xfId="0" applyNumberFormat="1" applyFont="1" applyFill="1" applyBorder="1" applyAlignment="1">
      <alignment vertical="center" shrinkToFit="1"/>
    </xf>
    <xf numFmtId="176" fontId="4" fillId="34" borderId="42" xfId="0" applyNumberFormat="1" applyFont="1" applyFill="1" applyBorder="1" applyAlignment="1">
      <alignment vertical="center" shrinkToFit="1"/>
    </xf>
    <xf numFmtId="176" fontId="4" fillId="34" borderId="24" xfId="0" applyNumberFormat="1" applyFont="1" applyFill="1" applyBorder="1" applyAlignment="1">
      <alignment vertical="center" shrinkToFit="1"/>
    </xf>
    <xf numFmtId="176" fontId="4" fillId="34" borderId="23" xfId="0" applyNumberFormat="1" applyFont="1" applyFill="1" applyBorder="1" applyAlignment="1">
      <alignment vertical="center" shrinkToFit="1"/>
    </xf>
    <xf numFmtId="176" fontId="4" fillId="0" borderId="6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5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63" xfId="0" applyNumberFormat="1" applyFont="1" applyFill="1" applyBorder="1" applyAlignment="1">
      <alignment horizontal="center" vertical="center"/>
    </xf>
    <xf numFmtId="176" fontId="4" fillId="0" borderId="64" xfId="0" applyNumberFormat="1" applyFont="1" applyFill="1" applyBorder="1" applyAlignment="1">
      <alignment horizontal="center" vertical="center"/>
    </xf>
    <xf numFmtId="176" fontId="4" fillId="0" borderId="65" xfId="0" applyNumberFormat="1" applyFont="1" applyFill="1" applyBorder="1" applyAlignment="1">
      <alignment horizontal="center" vertical="center"/>
    </xf>
    <xf numFmtId="176" fontId="4" fillId="34" borderId="66" xfId="0" applyNumberFormat="1" applyFont="1" applyFill="1" applyBorder="1" applyAlignment="1">
      <alignment vertical="center"/>
    </xf>
    <xf numFmtId="176" fontId="4" fillId="34" borderId="64" xfId="0" applyNumberFormat="1" applyFont="1" applyFill="1" applyBorder="1" applyAlignment="1">
      <alignment vertical="center"/>
    </xf>
    <xf numFmtId="176" fontId="4" fillId="0" borderId="67" xfId="0" applyNumberFormat="1" applyFont="1" applyFill="1" applyBorder="1" applyAlignment="1">
      <alignment horizontal="center" vertical="center"/>
    </xf>
    <xf numFmtId="176" fontId="4" fillId="0" borderId="68" xfId="0" applyNumberFormat="1" applyFont="1" applyFill="1" applyBorder="1" applyAlignment="1">
      <alignment horizontal="center" vertical="center"/>
    </xf>
    <xf numFmtId="176" fontId="4" fillId="0" borderId="69" xfId="0" applyNumberFormat="1" applyFont="1" applyFill="1" applyBorder="1" applyAlignment="1">
      <alignment horizontal="distributed" vertical="center"/>
    </xf>
    <xf numFmtId="176" fontId="4" fillId="0" borderId="70" xfId="0" applyNumberFormat="1" applyFont="1" applyFill="1" applyBorder="1" applyAlignment="1">
      <alignment horizontal="distributed" vertical="center"/>
    </xf>
    <xf numFmtId="176" fontId="4" fillId="32" borderId="70" xfId="0" applyNumberFormat="1" applyFont="1" applyFill="1" applyBorder="1" applyAlignment="1">
      <alignment vertical="center"/>
    </xf>
    <xf numFmtId="176" fontId="4" fillId="32" borderId="66" xfId="0" applyNumberFormat="1" applyFont="1" applyFill="1" applyBorder="1" applyAlignment="1">
      <alignment vertical="center"/>
    </xf>
    <xf numFmtId="176" fontId="4" fillId="0" borderId="71" xfId="0" applyNumberFormat="1" applyFont="1" applyFill="1" applyBorder="1" applyAlignment="1">
      <alignment horizontal="center" vertical="center"/>
    </xf>
    <xf numFmtId="176" fontId="4" fillId="0" borderId="63" xfId="0" applyNumberFormat="1" applyFont="1" applyFill="1" applyBorder="1" applyAlignment="1">
      <alignment vertical="center"/>
    </xf>
    <xf numFmtId="176" fontId="4" fillId="0" borderId="64" xfId="0" applyNumberFormat="1" applyFont="1" applyFill="1" applyBorder="1" applyAlignment="1">
      <alignment vertical="center"/>
    </xf>
    <xf numFmtId="176" fontId="4" fillId="0" borderId="71" xfId="0" applyNumberFormat="1" applyFont="1" applyFill="1" applyBorder="1" applyAlignment="1">
      <alignment vertical="center"/>
    </xf>
    <xf numFmtId="176" fontId="4" fillId="0" borderId="72" xfId="0" applyNumberFormat="1" applyFont="1" applyFill="1" applyBorder="1" applyAlignment="1">
      <alignment vertical="center" shrinkToFit="1"/>
    </xf>
    <xf numFmtId="176" fontId="4" fillId="0" borderId="60" xfId="0" applyNumberFormat="1" applyFont="1" applyFill="1" applyBorder="1" applyAlignment="1">
      <alignment vertical="center" shrinkToFit="1"/>
    </xf>
    <xf numFmtId="176" fontId="4" fillId="0" borderId="73" xfId="0" applyNumberFormat="1" applyFont="1" applyFill="1" applyBorder="1" applyAlignment="1">
      <alignment vertical="center" shrinkToFit="1"/>
    </xf>
    <xf numFmtId="176" fontId="4" fillId="32" borderId="74" xfId="0" applyNumberFormat="1" applyFont="1" applyFill="1" applyBorder="1" applyAlignment="1">
      <alignment vertical="center"/>
    </xf>
    <xf numFmtId="176" fontId="4" fillId="32" borderId="62" xfId="0" applyNumberFormat="1" applyFont="1" applyFill="1" applyBorder="1" applyAlignment="1">
      <alignment vertical="center"/>
    </xf>
    <xf numFmtId="176" fontId="4" fillId="0" borderId="75" xfId="0" applyNumberFormat="1" applyFont="1" applyFill="1" applyBorder="1" applyAlignment="1">
      <alignment horizontal="distributed" vertical="center"/>
    </xf>
    <xf numFmtId="176" fontId="4" fillId="0" borderId="76" xfId="0" applyNumberFormat="1" applyFont="1" applyFill="1" applyBorder="1" applyAlignment="1">
      <alignment horizontal="distributed" vertical="center"/>
    </xf>
    <xf numFmtId="176" fontId="51" fillId="32" borderId="77" xfId="0" applyNumberFormat="1" applyFont="1" applyFill="1" applyBorder="1" applyAlignment="1">
      <alignment vertical="center"/>
    </xf>
    <xf numFmtId="176" fontId="51" fillId="32" borderId="78" xfId="0" applyNumberFormat="1" applyFont="1" applyFill="1" applyBorder="1" applyAlignment="1">
      <alignment vertical="center"/>
    </xf>
    <xf numFmtId="176" fontId="4" fillId="0" borderId="79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6" fontId="4" fillId="0" borderId="80" xfId="0" applyNumberFormat="1" applyFont="1" applyFill="1" applyBorder="1" applyAlignment="1">
      <alignment vertical="center" shrinkToFit="1"/>
    </xf>
    <xf numFmtId="176" fontId="4" fillId="0" borderId="81" xfId="0" applyNumberFormat="1" applyFont="1" applyFill="1" applyBorder="1" applyAlignment="1">
      <alignment horizontal="distributed" vertical="center"/>
    </xf>
    <xf numFmtId="176" fontId="4" fillId="0" borderId="82" xfId="0" applyNumberFormat="1" applyFont="1" applyFill="1" applyBorder="1" applyAlignment="1">
      <alignment horizontal="distributed" vertical="center"/>
    </xf>
    <xf numFmtId="176" fontId="51" fillId="34" borderId="82" xfId="0" applyNumberFormat="1" applyFont="1" applyFill="1" applyBorder="1" applyAlignment="1">
      <alignment vertical="center"/>
    </xf>
    <xf numFmtId="176" fontId="51" fillId="34" borderId="83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4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50" xfId="0" applyNumberFormat="1" applyFont="1" applyFill="1" applyBorder="1" applyAlignment="1">
      <alignment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84" xfId="0" applyNumberFormat="1" applyFont="1" applyFill="1" applyBorder="1" applyAlignment="1">
      <alignment vertical="center" shrinkToFit="1"/>
    </xf>
    <xf numFmtId="176" fontId="4" fillId="34" borderId="74" xfId="0" applyNumberFormat="1" applyFont="1" applyFill="1" applyBorder="1" applyAlignment="1">
      <alignment vertical="center"/>
    </xf>
    <xf numFmtId="176" fontId="4" fillId="34" borderId="6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distributed" vertical="center"/>
    </xf>
    <xf numFmtId="176" fontId="4" fillId="0" borderId="84" xfId="0" applyNumberFormat="1" applyFont="1" applyFill="1" applyBorder="1" applyAlignment="1">
      <alignment horizontal="distributed" vertical="center"/>
    </xf>
    <xf numFmtId="176" fontId="51" fillId="34" borderId="10" xfId="0" applyNumberFormat="1" applyFont="1" applyFill="1" applyBorder="1" applyAlignment="1">
      <alignment vertical="center"/>
    </xf>
    <xf numFmtId="176" fontId="4" fillId="0" borderId="50" xfId="0" applyNumberFormat="1" applyFont="1" applyFill="1" applyBorder="1" applyAlignment="1">
      <alignment horizontal="distributed" vertical="center"/>
    </xf>
    <xf numFmtId="176" fontId="4" fillId="33" borderId="23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32" xfId="0" applyNumberFormat="1" applyFont="1" applyFill="1" applyBorder="1" applyAlignment="1">
      <alignment horizontal="center" vertical="center"/>
    </xf>
    <xf numFmtId="176" fontId="4" fillId="0" borderId="85" xfId="0" applyNumberFormat="1" applyFont="1" applyFill="1" applyBorder="1" applyAlignment="1">
      <alignment horizontal="center" vertical="center"/>
    </xf>
    <xf numFmtId="176" fontId="4" fillId="0" borderId="86" xfId="0" applyNumberFormat="1" applyFont="1" applyFill="1" applyBorder="1" applyAlignment="1">
      <alignment horizontal="center" vertical="center"/>
    </xf>
    <xf numFmtId="176" fontId="4" fillId="0" borderId="87" xfId="0" applyNumberFormat="1" applyFont="1" applyFill="1" applyBorder="1" applyAlignment="1">
      <alignment horizontal="center" vertical="center"/>
    </xf>
    <xf numFmtId="176" fontId="4" fillId="0" borderId="88" xfId="0" applyNumberFormat="1" applyFont="1" applyFill="1" applyBorder="1" applyAlignment="1">
      <alignment horizontal="center" vertical="center"/>
    </xf>
    <xf numFmtId="176" fontId="4" fillId="0" borderId="89" xfId="0" applyNumberFormat="1" applyFont="1" applyFill="1" applyBorder="1" applyAlignment="1">
      <alignment horizontal="center" vertical="center"/>
    </xf>
    <xf numFmtId="176" fontId="4" fillId="0" borderId="90" xfId="0" applyNumberFormat="1" applyFont="1" applyFill="1" applyBorder="1" applyAlignment="1">
      <alignment horizontal="center" vertical="center" wrapText="1"/>
    </xf>
    <xf numFmtId="176" fontId="4" fillId="0" borderId="62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91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7" fillId="0" borderId="42" xfId="0" applyNumberFormat="1" applyFont="1" applyFill="1" applyBorder="1" applyAlignment="1">
      <alignment vertical="center" wrapText="1" shrinkToFit="1"/>
    </xf>
    <xf numFmtId="176" fontId="7" fillId="0" borderId="62" xfId="0" applyNumberFormat="1" applyFont="1" applyFill="1" applyBorder="1" applyAlignment="1">
      <alignment vertical="center" wrapText="1" shrinkToFit="1"/>
    </xf>
    <xf numFmtId="176" fontId="7" fillId="0" borderId="79" xfId="0" applyNumberFormat="1" applyFont="1" applyFill="1" applyBorder="1" applyAlignment="1">
      <alignment vertical="center" wrapText="1" shrinkToFit="1"/>
    </xf>
    <xf numFmtId="176" fontId="4" fillId="33" borderId="92" xfId="0" applyNumberFormat="1" applyFont="1" applyFill="1" applyBorder="1" applyAlignment="1">
      <alignment vertical="center" wrapText="1" shrinkToFit="1"/>
    </xf>
    <xf numFmtId="176" fontId="4" fillId="33" borderId="93" xfId="0" applyNumberFormat="1" applyFont="1" applyFill="1" applyBorder="1" applyAlignment="1">
      <alignment vertical="center" wrapText="1" shrinkToFit="1"/>
    </xf>
    <xf numFmtId="176" fontId="4" fillId="33" borderId="94" xfId="0" applyNumberFormat="1" applyFont="1" applyFill="1" applyBorder="1" applyAlignment="1">
      <alignment vertical="center" wrapText="1" shrinkToFit="1"/>
    </xf>
    <xf numFmtId="176" fontId="4" fillId="33" borderId="31" xfId="0" applyNumberFormat="1" applyFont="1" applyFill="1" applyBorder="1" applyAlignment="1">
      <alignment vertical="center" wrapText="1" shrinkToFit="1"/>
    </xf>
    <xf numFmtId="176" fontId="4" fillId="33" borderId="13" xfId="0" applyNumberFormat="1" applyFont="1" applyFill="1" applyBorder="1" applyAlignment="1">
      <alignment vertical="center" wrapText="1" shrinkToFit="1"/>
    </xf>
    <xf numFmtId="176" fontId="4" fillId="33" borderId="95" xfId="0" applyNumberFormat="1" applyFont="1" applyFill="1" applyBorder="1" applyAlignment="1">
      <alignment vertical="center" wrapText="1" shrinkToFit="1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96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97" xfId="0" applyNumberFormat="1" applyFont="1" applyFill="1" applyBorder="1" applyAlignment="1">
      <alignment horizontal="center" vertical="center"/>
    </xf>
    <xf numFmtId="176" fontId="4" fillId="33" borderId="42" xfId="0" applyNumberFormat="1" applyFont="1" applyFill="1" applyBorder="1" applyAlignment="1">
      <alignment vertical="center" wrapText="1"/>
    </xf>
    <xf numFmtId="176" fontId="4" fillId="33" borderId="62" xfId="0" applyNumberFormat="1" applyFont="1" applyFill="1" applyBorder="1" applyAlignment="1">
      <alignment vertical="center" wrapText="1"/>
    </xf>
    <xf numFmtId="176" fontId="4" fillId="33" borderId="11" xfId="0" applyNumberFormat="1" applyFont="1" applyFill="1" applyBorder="1" applyAlignment="1">
      <alignment vertical="center" wrapText="1"/>
    </xf>
    <xf numFmtId="176" fontId="4" fillId="33" borderId="22" xfId="0" applyNumberFormat="1" applyFont="1" applyFill="1" applyBorder="1" applyAlignment="1">
      <alignment vertical="center" wrapText="1"/>
    </xf>
    <xf numFmtId="176" fontId="4" fillId="33" borderId="0" xfId="0" applyNumberFormat="1" applyFont="1" applyFill="1" applyBorder="1" applyAlignment="1">
      <alignment vertical="center" wrapText="1"/>
    </xf>
    <xf numFmtId="176" fontId="4" fillId="33" borderId="28" xfId="0" applyNumberFormat="1" applyFont="1" applyFill="1" applyBorder="1" applyAlignment="1">
      <alignment vertical="center" wrapText="1"/>
    </xf>
    <xf numFmtId="176" fontId="4" fillId="33" borderId="98" xfId="0" applyNumberFormat="1" applyFont="1" applyFill="1" applyBorder="1" applyAlignment="1">
      <alignment vertical="center" wrapText="1"/>
    </xf>
    <xf numFmtId="176" fontId="4" fillId="33" borderId="14" xfId="0" applyNumberFormat="1" applyFont="1" applyFill="1" applyBorder="1" applyAlignment="1">
      <alignment vertical="center" wrapText="1"/>
    </xf>
    <xf numFmtId="176" fontId="4" fillId="33" borderId="97" xfId="0" applyNumberFormat="1" applyFont="1" applyFill="1" applyBorder="1" applyAlignment="1">
      <alignment vertical="center" wrapText="1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99" xfId="0" applyNumberFormat="1" applyFont="1" applyFill="1" applyBorder="1" applyAlignment="1">
      <alignment vertical="center" shrinkToFit="1"/>
    </xf>
    <xf numFmtId="176" fontId="4" fillId="0" borderId="100" xfId="0" applyNumberFormat="1" applyFont="1" applyFill="1" applyBorder="1" applyAlignment="1">
      <alignment vertical="center" shrinkToFit="1"/>
    </xf>
    <xf numFmtId="176" fontId="4" fillId="0" borderId="101" xfId="0" applyNumberFormat="1" applyFont="1" applyFill="1" applyBorder="1" applyAlignment="1">
      <alignment vertical="center" shrinkToFit="1"/>
    </xf>
    <xf numFmtId="176" fontId="4" fillId="33" borderId="102" xfId="0" applyNumberFormat="1" applyFont="1" applyFill="1" applyBorder="1" applyAlignment="1">
      <alignment horizontal="center" vertical="center" shrinkToFit="1"/>
    </xf>
    <xf numFmtId="176" fontId="4" fillId="33" borderId="103" xfId="0" applyNumberFormat="1" applyFont="1" applyFill="1" applyBorder="1" applyAlignment="1">
      <alignment horizontal="center" vertical="center" shrinkToFit="1"/>
    </xf>
    <xf numFmtId="176" fontId="4" fillId="33" borderId="101" xfId="0" applyNumberFormat="1" applyFont="1" applyFill="1" applyBorder="1" applyAlignment="1">
      <alignment horizontal="center" vertical="center" shrinkToFit="1"/>
    </xf>
    <xf numFmtId="176" fontId="4" fillId="33" borderId="102" xfId="0" applyNumberFormat="1" applyFont="1" applyFill="1" applyBorder="1" applyAlignment="1">
      <alignment horizontal="center" vertical="center"/>
    </xf>
    <xf numFmtId="176" fontId="4" fillId="33" borderId="103" xfId="0" applyNumberFormat="1" applyFont="1" applyFill="1" applyBorder="1" applyAlignment="1">
      <alignment horizontal="center" vertical="center"/>
    </xf>
    <xf numFmtId="176" fontId="4" fillId="33" borderId="104" xfId="0" applyNumberFormat="1" applyFont="1" applyFill="1" applyBorder="1" applyAlignment="1">
      <alignment horizontal="center" vertical="center"/>
    </xf>
    <xf numFmtId="176" fontId="4" fillId="0" borderId="45" xfId="0" applyNumberFormat="1" applyFont="1" applyFill="1" applyBorder="1" applyAlignment="1">
      <alignment vertical="center" shrinkToFit="1"/>
    </xf>
    <xf numFmtId="176" fontId="4" fillId="0" borderId="30" xfId="0" applyNumberFormat="1" applyFont="1" applyFill="1" applyBorder="1" applyAlignment="1">
      <alignment vertical="center" shrinkToFit="1"/>
    </xf>
    <xf numFmtId="176" fontId="4" fillId="0" borderId="105" xfId="0" applyNumberFormat="1" applyFont="1" applyFill="1" applyBorder="1" applyAlignment="1">
      <alignment vertical="center" shrinkToFit="1"/>
    </xf>
    <xf numFmtId="176" fontId="4" fillId="0" borderId="106" xfId="0" applyNumberFormat="1" applyFont="1" applyFill="1" applyBorder="1" applyAlignment="1">
      <alignment vertical="center" shrinkToFit="1"/>
    </xf>
    <xf numFmtId="176" fontId="4" fillId="0" borderId="107" xfId="0" applyNumberFormat="1" applyFont="1" applyFill="1" applyBorder="1" applyAlignment="1">
      <alignment vertical="center" shrinkToFit="1"/>
    </xf>
    <xf numFmtId="176" fontId="4" fillId="33" borderId="29" xfId="0" applyNumberFormat="1" applyFont="1" applyFill="1" applyBorder="1" applyAlignment="1">
      <alignment horizontal="center" vertical="center" shrinkToFit="1"/>
    </xf>
    <xf numFmtId="176" fontId="4" fillId="33" borderId="30" xfId="0" applyNumberFormat="1" applyFont="1" applyFill="1" applyBorder="1" applyAlignment="1">
      <alignment horizontal="center" vertical="center" shrinkToFit="1"/>
    </xf>
    <xf numFmtId="176" fontId="4" fillId="33" borderId="105" xfId="0" applyNumberFormat="1" applyFont="1" applyFill="1" applyBorder="1" applyAlignment="1">
      <alignment vertical="center"/>
    </xf>
    <xf numFmtId="176" fontId="4" fillId="33" borderId="106" xfId="0" applyNumberFormat="1" applyFont="1" applyFill="1" applyBorder="1" applyAlignment="1">
      <alignment vertical="center"/>
    </xf>
    <xf numFmtId="176" fontId="4" fillId="33" borderId="108" xfId="0" applyNumberFormat="1" applyFont="1" applyFill="1" applyBorder="1" applyAlignment="1">
      <alignment vertical="center"/>
    </xf>
    <xf numFmtId="176" fontId="4" fillId="33" borderId="100" xfId="0" applyNumberFormat="1" applyFont="1" applyFill="1" applyBorder="1" applyAlignment="1">
      <alignment horizontal="center" vertical="center" shrinkToFit="1"/>
    </xf>
    <xf numFmtId="176" fontId="4" fillId="33" borderId="102" xfId="0" applyNumberFormat="1" applyFont="1" applyFill="1" applyBorder="1" applyAlignment="1">
      <alignment vertical="center"/>
    </xf>
    <xf numFmtId="176" fontId="4" fillId="33" borderId="103" xfId="0" applyNumberFormat="1" applyFont="1" applyFill="1" applyBorder="1" applyAlignment="1">
      <alignment vertical="center"/>
    </xf>
    <xf numFmtId="176" fontId="4" fillId="33" borderId="104" xfId="0" applyNumberFormat="1" applyFont="1" applyFill="1" applyBorder="1" applyAlignment="1">
      <alignment vertical="center"/>
    </xf>
    <xf numFmtId="176" fontId="4" fillId="33" borderId="21" xfId="0" applyNumberFormat="1" applyFont="1" applyFill="1" applyBorder="1" applyAlignment="1">
      <alignment horizontal="left" vertical="center"/>
    </xf>
    <xf numFmtId="176" fontId="4" fillId="33" borderId="109" xfId="0" applyNumberFormat="1" applyFont="1" applyFill="1" applyBorder="1" applyAlignment="1">
      <alignment horizontal="left" vertical="center"/>
    </xf>
    <xf numFmtId="176" fontId="4" fillId="0" borderId="110" xfId="0" applyNumberFormat="1" applyFont="1" applyFill="1" applyBorder="1" applyAlignment="1">
      <alignment vertical="center" shrinkToFit="1"/>
    </xf>
    <xf numFmtId="176" fontId="4" fillId="0" borderId="111" xfId="0" applyNumberFormat="1" applyFont="1" applyFill="1" applyBorder="1" applyAlignment="1">
      <alignment vertical="center" shrinkToFit="1"/>
    </xf>
    <xf numFmtId="176" fontId="4" fillId="0" borderId="112" xfId="0" applyNumberFormat="1" applyFont="1" applyFill="1" applyBorder="1" applyAlignment="1">
      <alignment vertical="center" shrinkToFit="1"/>
    </xf>
    <xf numFmtId="176" fontId="4" fillId="0" borderId="113" xfId="0" applyNumberFormat="1" applyFont="1" applyFill="1" applyBorder="1" applyAlignment="1">
      <alignment vertical="center" shrinkToFit="1"/>
    </xf>
    <xf numFmtId="176" fontId="4" fillId="0" borderId="114" xfId="0" applyNumberFormat="1" applyFont="1" applyFill="1" applyBorder="1" applyAlignment="1">
      <alignment vertical="center" shrinkToFit="1"/>
    </xf>
    <xf numFmtId="176" fontId="4" fillId="0" borderId="115" xfId="0" applyNumberFormat="1" applyFont="1" applyFill="1" applyBorder="1" applyAlignment="1">
      <alignment vertical="center" shrinkToFit="1"/>
    </xf>
    <xf numFmtId="176" fontId="4" fillId="0" borderId="116" xfId="0" applyNumberFormat="1" applyFont="1" applyFill="1" applyBorder="1" applyAlignment="1">
      <alignment vertical="center" shrinkToFit="1"/>
    </xf>
    <xf numFmtId="176" fontId="4" fillId="33" borderId="116" xfId="0" applyNumberFormat="1" applyFont="1" applyFill="1" applyBorder="1" applyAlignment="1">
      <alignment horizontal="center" vertical="center" shrinkToFit="1"/>
    </xf>
    <xf numFmtId="176" fontId="4" fillId="33" borderId="115" xfId="0" applyNumberFormat="1" applyFont="1" applyFill="1" applyBorder="1" applyAlignment="1">
      <alignment horizontal="center" vertical="center" shrinkToFit="1"/>
    </xf>
    <xf numFmtId="176" fontId="4" fillId="33" borderId="117" xfId="0" applyNumberFormat="1" applyFont="1" applyFill="1" applyBorder="1" applyAlignment="1">
      <alignment vertical="center" shrinkToFit="1"/>
    </xf>
    <xf numFmtId="176" fontId="4" fillId="33" borderId="118" xfId="0" applyNumberFormat="1" applyFont="1" applyFill="1" applyBorder="1" applyAlignment="1">
      <alignment vertical="center" shrinkToFit="1"/>
    </xf>
    <xf numFmtId="176" fontId="4" fillId="33" borderId="119" xfId="0" applyNumberFormat="1" applyFont="1" applyFill="1" applyBorder="1" applyAlignment="1">
      <alignment vertical="center" shrinkToFit="1"/>
    </xf>
    <xf numFmtId="176" fontId="4" fillId="33" borderId="0" xfId="0" applyNumberFormat="1" applyFont="1" applyFill="1" applyBorder="1" applyAlignment="1">
      <alignment vertical="center"/>
    </xf>
    <xf numFmtId="176" fontId="4" fillId="33" borderId="120" xfId="0" applyNumberFormat="1" applyFont="1" applyFill="1" applyBorder="1" applyAlignment="1">
      <alignment vertical="center"/>
    </xf>
    <xf numFmtId="176" fontId="4" fillId="0" borderId="121" xfId="0" applyNumberFormat="1" applyFont="1" applyFill="1" applyBorder="1" applyAlignment="1">
      <alignment horizontal="center" vertical="center"/>
    </xf>
    <xf numFmtId="176" fontId="4" fillId="0" borderId="122" xfId="0" applyNumberFormat="1" applyFont="1" applyFill="1" applyBorder="1" applyAlignment="1">
      <alignment vertical="center" shrinkToFit="1"/>
    </xf>
    <xf numFmtId="176" fontId="4" fillId="0" borderId="123" xfId="0" applyNumberFormat="1" applyFont="1" applyFill="1" applyBorder="1" applyAlignment="1">
      <alignment vertical="center" shrinkToFit="1"/>
    </xf>
    <xf numFmtId="176" fontId="4" fillId="0" borderId="124" xfId="0" applyNumberFormat="1" applyFont="1" applyFill="1" applyBorder="1" applyAlignment="1">
      <alignment vertical="center" shrinkToFit="1"/>
    </xf>
    <xf numFmtId="176" fontId="4" fillId="33" borderId="124" xfId="0" applyNumberFormat="1" applyFont="1" applyFill="1" applyBorder="1" applyAlignment="1">
      <alignment horizontal="center" vertical="center" shrinkToFit="1"/>
    </xf>
    <xf numFmtId="176" fontId="4" fillId="33" borderId="123" xfId="0" applyNumberFormat="1" applyFont="1" applyFill="1" applyBorder="1" applyAlignment="1">
      <alignment horizontal="center" vertical="center" shrinkToFit="1"/>
    </xf>
    <xf numFmtId="176" fontId="4" fillId="33" borderId="62" xfId="0" applyNumberFormat="1" applyFont="1" applyFill="1" applyBorder="1" applyAlignment="1">
      <alignment vertical="center" shrinkToFit="1"/>
    </xf>
    <xf numFmtId="176" fontId="4" fillId="33" borderId="79" xfId="0" applyNumberFormat="1" applyFont="1" applyFill="1" applyBorder="1" applyAlignment="1">
      <alignment vertical="center" shrinkToFit="1"/>
    </xf>
    <xf numFmtId="176" fontId="4" fillId="33" borderId="50" xfId="0" applyNumberFormat="1" applyFont="1" applyFill="1" applyBorder="1" applyAlignment="1">
      <alignment vertical="center" shrinkToFit="1"/>
    </xf>
    <xf numFmtId="185" fontId="4" fillId="33" borderId="23" xfId="0" applyNumberFormat="1" applyFont="1" applyFill="1" applyBorder="1" applyAlignment="1">
      <alignment vertical="center" shrinkToFit="1"/>
    </xf>
    <xf numFmtId="185" fontId="4" fillId="33" borderId="10" xfId="0" applyNumberFormat="1" applyFont="1" applyFill="1" applyBorder="1" applyAlignment="1">
      <alignment vertical="center" shrinkToFit="1"/>
    </xf>
    <xf numFmtId="0" fontId="4" fillId="35" borderId="125" xfId="0" applyFont="1" applyFill="1" applyBorder="1" applyAlignment="1">
      <alignment horizontal="center" vertical="center"/>
    </xf>
    <xf numFmtId="0" fontId="4" fillId="35" borderId="126" xfId="0" applyFont="1" applyFill="1" applyBorder="1" applyAlignment="1">
      <alignment horizontal="center" vertical="center"/>
    </xf>
    <xf numFmtId="176" fontId="4" fillId="33" borderId="126" xfId="0" applyNumberFormat="1" applyFont="1" applyFill="1" applyBorder="1" applyAlignment="1">
      <alignment vertical="center" shrinkToFit="1"/>
    </xf>
    <xf numFmtId="0" fontId="4" fillId="0" borderId="126" xfId="0" applyFont="1" applyFill="1" applyBorder="1" applyAlignment="1">
      <alignment horizontal="center" vertical="center"/>
    </xf>
    <xf numFmtId="176" fontId="4" fillId="33" borderId="127" xfId="0" applyNumberFormat="1" applyFont="1" applyFill="1" applyBorder="1" applyAlignment="1">
      <alignment vertical="center" shrinkToFit="1"/>
    </xf>
    <xf numFmtId="0" fontId="4" fillId="35" borderId="99" xfId="0" applyFont="1" applyFill="1" applyBorder="1" applyAlignment="1">
      <alignment horizontal="center" vertical="center"/>
    </xf>
    <xf numFmtId="0" fontId="4" fillId="35" borderId="100" xfId="0" applyFont="1" applyFill="1" applyBorder="1" applyAlignment="1">
      <alignment horizontal="center" vertical="center"/>
    </xf>
    <xf numFmtId="176" fontId="4" fillId="33" borderId="100" xfId="0" applyNumberFormat="1" applyFont="1" applyFill="1" applyBorder="1" applyAlignment="1">
      <alignment vertical="center" shrinkToFit="1"/>
    </xf>
    <xf numFmtId="0" fontId="4" fillId="0" borderId="100" xfId="0" applyFont="1" applyFill="1" applyBorder="1" applyAlignment="1">
      <alignment horizontal="center" vertical="center"/>
    </xf>
    <xf numFmtId="176" fontId="4" fillId="33" borderId="128" xfId="0" applyNumberFormat="1" applyFont="1" applyFill="1" applyBorder="1" applyAlignment="1">
      <alignment vertical="center" shrinkToFit="1"/>
    </xf>
    <xf numFmtId="0" fontId="4" fillId="33" borderId="23" xfId="0" applyNumberFormat="1" applyFont="1" applyFill="1" applyBorder="1" applyAlignment="1">
      <alignment vertical="center" shrinkToFit="1"/>
    </xf>
    <xf numFmtId="0" fontId="4" fillId="33" borderId="10" xfId="0" applyNumberFormat="1" applyFont="1" applyFill="1" applyBorder="1" applyAlignment="1">
      <alignment vertical="center" shrinkToFit="1"/>
    </xf>
    <xf numFmtId="0" fontId="4" fillId="33" borderId="32" xfId="0" applyNumberFormat="1" applyFont="1" applyFill="1" applyBorder="1" applyAlignment="1">
      <alignment vertical="center" shrinkToFit="1"/>
    </xf>
    <xf numFmtId="176" fontId="4" fillId="0" borderId="50" xfId="0" applyNumberFormat="1" applyFont="1" applyFill="1" applyBorder="1" applyAlignment="1">
      <alignment horizontal="center" vertical="center"/>
    </xf>
    <xf numFmtId="176" fontId="4" fillId="33" borderId="23" xfId="0" applyNumberFormat="1" applyFont="1" applyFill="1" applyBorder="1" applyAlignment="1">
      <alignment horizontal="left" vertical="center" shrinkToFit="1"/>
    </xf>
    <xf numFmtId="176" fontId="4" fillId="33" borderId="10" xfId="0" applyNumberFormat="1" applyFont="1" applyFill="1" applyBorder="1" applyAlignment="1">
      <alignment horizontal="left" vertical="center" shrinkToFit="1"/>
    </xf>
    <xf numFmtId="176" fontId="4" fillId="33" borderId="32" xfId="0" applyNumberFormat="1" applyFont="1" applyFill="1" applyBorder="1" applyAlignment="1">
      <alignment horizontal="left" vertical="center" shrinkToFit="1"/>
    </xf>
    <xf numFmtId="0" fontId="4" fillId="35" borderId="122" xfId="0" applyFont="1" applyFill="1" applyBorder="1" applyAlignment="1">
      <alignment horizontal="center" vertical="center"/>
    </xf>
    <xf numFmtId="0" fontId="4" fillId="35" borderId="123" xfId="0" applyFont="1" applyFill="1" applyBorder="1" applyAlignment="1">
      <alignment horizontal="center" vertical="center"/>
    </xf>
    <xf numFmtId="176" fontId="4" fillId="33" borderId="123" xfId="0" applyNumberFormat="1" applyFont="1" applyFill="1" applyBorder="1" applyAlignment="1">
      <alignment vertical="center" shrinkToFit="1"/>
    </xf>
    <xf numFmtId="0" fontId="4" fillId="0" borderId="123" xfId="0" applyFont="1" applyFill="1" applyBorder="1" applyAlignment="1">
      <alignment horizontal="center" vertical="center"/>
    </xf>
    <xf numFmtId="176" fontId="4" fillId="33" borderId="129" xfId="0" applyNumberFormat="1" applyFont="1" applyFill="1" applyBorder="1" applyAlignment="1">
      <alignment vertical="center" shrinkToFit="1"/>
    </xf>
    <xf numFmtId="176" fontId="51" fillId="0" borderId="23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horizontal="center" vertical="center"/>
    </xf>
    <xf numFmtId="187" fontId="4" fillId="33" borderId="23" xfId="0" applyNumberFormat="1" applyFont="1" applyFill="1" applyBorder="1" applyAlignment="1">
      <alignment vertical="center" shrinkToFit="1"/>
    </xf>
    <xf numFmtId="187" fontId="4" fillId="33" borderId="10" xfId="0" applyNumberFormat="1" applyFont="1" applyFill="1" applyBorder="1" applyAlignment="1">
      <alignment vertical="center" shrinkToFit="1"/>
    </xf>
    <xf numFmtId="176" fontId="4" fillId="33" borderId="88" xfId="0" applyNumberFormat="1" applyFont="1" applyFill="1" applyBorder="1" applyAlignment="1">
      <alignment vertical="center" shrinkToFit="1"/>
    </xf>
    <xf numFmtId="176" fontId="4" fillId="33" borderId="86" xfId="0" applyNumberFormat="1" applyFont="1" applyFill="1" applyBorder="1" applyAlignment="1">
      <alignment vertical="center" shrinkToFit="1"/>
    </xf>
    <xf numFmtId="176" fontId="4" fillId="33" borderId="87" xfId="0" applyNumberFormat="1" applyFont="1" applyFill="1" applyBorder="1" applyAlignment="1">
      <alignment vertical="center" shrinkToFit="1"/>
    </xf>
    <xf numFmtId="176" fontId="4" fillId="33" borderId="89" xfId="0" applyNumberFormat="1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130" xfId="0" applyNumberFormat="1" applyFont="1" applyFill="1" applyBorder="1" applyAlignment="1">
      <alignment horizontal="center" vertical="center"/>
    </xf>
    <xf numFmtId="176" fontId="4" fillId="0" borderId="74" xfId="0" applyNumberFormat="1" applyFont="1" applyFill="1" applyBorder="1" applyAlignment="1">
      <alignment horizontal="center" vertical="center"/>
    </xf>
    <xf numFmtId="176" fontId="4" fillId="0" borderId="131" xfId="0" applyNumberFormat="1" applyFont="1" applyFill="1" applyBorder="1" applyAlignment="1">
      <alignment horizontal="center" vertical="center"/>
    </xf>
    <xf numFmtId="176" fontId="4" fillId="0" borderId="132" xfId="0" applyNumberFormat="1" applyFont="1" applyFill="1" applyBorder="1" applyAlignment="1">
      <alignment horizontal="center" vertical="center"/>
    </xf>
    <xf numFmtId="176" fontId="4" fillId="33" borderId="133" xfId="0" applyNumberFormat="1" applyFont="1" applyFill="1" applyBorder="1" applyAlignment="1">
      <alignment vertical="center" shrinkToFit="1"/>
    </xf>
    <xf numFmtId="176" fontId="4" fillId="0" borderId="134" xfId="0" applyNumberFormat="1" applyFont="1" applyFill="1" applyBorder="1" applyAlignment="1">
      <alignment horizontal="center" vertical="center"/>
    </xf>
    <xf numFmtId="176" fontId="4" fillId="33" borderId="135" xfId="0" applyNumberFormat="1" applyFont="1" applyFill="1" applyBorder="1" applyAlignment="1">
      <alignment vertical="center" shrinkToFit="1"/>
    </xf>
    <xf numFmtId="176" fontId="4" fillId="0" borderId="91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vertical="center" shrinkToFit="1"/>
    </xf>
    <xf numFmtId="176" fontId="4" fillId="33" borderId="120" xfId="0" applyNumberFormat="1" applyFont="1" applyFill="1" applyBorder="1" applyAlignment="1">
      <alignment vertical="center" shrinkToFit="1"/>
    </xf>
    <xf numFmtId="176" fontId="4" fillId="0" borderId="92" xfId="0" applyNumberFormat="1" applyFont="1" applyFill="1" applyBorder="1" applyAlignment="1">
      <alignment horizontal="center" vertical="center"/>
    </xf>
    <xf numFmtId="176" fontId="4" fillId="0" borderId="136" xfId="0" applyNumberFormat="1" applyFont="1" applyFill="1" applyBorder="1" applyAlignment="1">
      <alignment horizontal="center" vertical="center"/>
    </xf>
    <xf numFmtId="176" fontId="4" fillId="33" borderId="93" xfId="0" applyNumberFormat="1" applyFont="1" applyFill="1" applyBorder="1" applyAlignment="1">
      <alignment vertical="center" shrinkToFit="1"/>
    </xf>
    <xf numFmtId="176" fontId="4" fillId="0" borderId="137" xfId="0" applyNumberFormat="1" applyFont="1" applyFill="1" applyBorder="1" applyAlignment="1">
      <alignment horizontal="center" vertical="center"/>
    </xf>
    <xf numFmtId="176" fontId="4" fillId="33" borderId="94" xfId="0" applyNumberFormat="1" applyFont="1" applyFill="1" applyBorder="1" applyAlignment="1">
      <alignment vertical="center" shrinkToFit="1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80" xfId="0" applyNumberFormat="1" applyFont="1" applyFill="1" applyBorder="1" applyAlignment="1">
      <alignment horizontal="center" vertical="center"/>
    </xf>
    <xf numFmtId="176" fontId="4" fillId="0" borderId="138" xfId="0" applyNumberFormat="1" applyFont="1" applyFill="1" applyBorder="1" applyAlignment="1">
      <alignment horizontal="center" vertical="center"/>
    </xf>
    <xf numFmtId="176" fontId="4" fillId="0" borderId="105" xfId="0" applyNumberFormat="1" applyFont="1" applyFill="1" applyBorder="1" applyAlignment="1">
      <alignment horizontal="center" vertical="center"/>
    </xf>
    <xf numFmtId="176" fontId="4" fillId="0" borderId="139" xfId="0" applyNumberFormat="1" applyFont="1" applyFill="1" applyBorder="1" applyAlignment="1">
      <alignment horizontal="center" vertical="center"/>
    </xf>
    <xf numFmtId="176" fontId="4" fillId="33" borderId="106" xfId="0" applyNumberFormat="1" applyFont="1" applyFill="1" applyBorder="1" applyAlignment="1">
      <alignment vertical="center" shrinkToFit="1"/>
    </xf>
    <xf numFmtId="176" fontId="4" fillId="0" borderId="140" xfId="0" applyNumberFormat="1" applyFont="1" applyFill="1" applyBorder="1" applyAlignment="1">
      <alignment horizontal="center" vertical="center"/>
    </xf>
    <xf numFmtId="176" fontId="4" fillId="33" borderId="108" xfId="0" applyNumberFormat="1" applyFont="1" applyFill="1" applyBorder="1" applyAlignment="1">
      <alignment vertical="center" shrinkToFit="1"/>
    </xf>
    <xf numFmtId="58" fontId="4" fillId="33" borderId="23" xfId="0" applyNumberFormat="1" applyFont="1" applyFill="1" applyBorder="1" applyAlignment="1">
      <alignment horizontal="left" vertical="center" shrinkToFit="1"/>
    </xf>
    <xf numFmtId="0" fontId="4" fillId="33" borderId="10" xfId="0" applyNumberFormat="1" applyFont="1" applyFill="1" applyBorder="1" applyAlignment="1">
      <alignment horizontal="left" vertical="center" shrinkToFit="1"/>
    </xf>
    <xf numFmtId="0" fontId="4" fillId="33" borderId="12" xfId="0" applyNumberFormat="1" applyFont="1" applyFill="1" applyBorder="1" applyAlignment="1">
      <alignment horizontal="left" vertical="center" shrinkToFit="1"/>
    </xf>
    <xf numFmtId="176" fontId="4" fillId="0" borderId="69" xfId="0" applyNumberFormat="1" applyFont="1" applyFill="1" applyBorder="1" applyAlignment="1">
      <alignment horizontal="center" vertical="center"/>
    </xf>
    <xf numFmtId="176" fontId="4" fillId="32" borderId="67" xfId="0" applyNumberFormat="1" applyFont="1" applyFill="1" applyBorder="1" applyAlignment="1">
      <alignment vertical="center" shrinkToFit="1"/>
    </xf>
    <xf numFmtId="176" fontId="4" fillId="32" borderId="68" xfId="0" applyNumberFormat="1" applyFont="1" applyFill="1" applyBorder="1" applyAlignment="1">
      <alignment vertical="center" shrinkToFit="1"/>
    </xf>
    <xf numFmtId="176" fontId="4" fillId="32" borderId="141" xfId="0" applyNumberFormat="1" applyFont="1" applyFill="1" applyBorder="1" applyAlignment="1">
      <alignment vertical="center" shrinkToFit="1"/>
    </xf>
    <xf numFmtId="176" fontId="4" fillId="0" borderId="68" xfId="0" applyNumberFormat="1" applyFont="1" applyFill="1" applyBorder="1" applyAlignment="1">
      <alignment horizontal="distributed" vertical="center"/>
    </xf>
    <xf numFmtId="176" fontId="4" fillId="0" borderId="142" xfId="0" applyNumberFormat="1" applyFont="1" applyFill="1" applyBorder="1" applyAlignment="1">
      <alignment horizontal="center" vertical="center"/>
    </xf>
    <xf numFmtId="176" fontId="4" fillId="33" borderId="81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horizontal="distributed" vertical="center"/>
    </xf>
    <xf numFmtId="176" fontId="4" fillId="33" borderId="11" xfId="0" applyNumberFormat="1" applyFont="1" applyFill="1" applyBorder="1" applyAlignment="1">
      <alignment vertical="center" shrinkToFit="1"/>
    </xf>
    <xf numFmtId="176" fontId="4" fillId="0" borderId="14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distributed" vertical="center"/>
    </xf>
    <xf numFmtId="176" fontId="8" fillId="33" borderId="24" xfId="0" applyNumberFormat="1" applyFont="1" applyFill="1" applyBorder="1" applyAlignment="1">
      <alignment vertical="center"/>
    </xf>
    <xf numFmtId="176" fontId="8" fillId="33" borderId="81" xfId="0" applyNumberFormat="1" applyFont="1" applyFill="1" applyBorder="1" applyAlignment="1">
      <alignment vertical="center"/>
    </xf>
    <xf numFmtId="176" fontId="4" fillId="0" borderId="113" xfId="0" applyNumberFormat="1" applyFont="1" applyFill="1" applyBorder="1" applyAlignment="1">
      <alignment horizontal="center" vertical="center" textRotation="255"/>
    </xf>
    <xf numFmtId="176" fontId="4" fillId="0" borderId="144" xfId="0" applyNumberFormat="1" applyFont="1" applyFill="1" applyBorder="1" applyAlignment="1">
      <alignment horizontal="center" vertical="center" textRotation="255"/>
    </xf>
    <xf numFmtId="176" fontId="4" fillId="0" borderId="81" xfId="0" applyNumberFormat="1" applyFont="1" applyFill="1" applyBorder="1" applyAlignment="1">
      <alignment vertical="center"/>
    </xf>
    <xf numFmtId="176" fontId="4" fillId="33" borderId="84" xfId="0" applyNumberFormat="1" applyFont="1" applyFill="1" applyBorder="1" applyAlignment="1">
      <alignment horizontal="center" vertical="center"/>
    </xf>
    <xf numFmtId="176" fontId="4" fillId="0" borderId="141" xfId="0" applyNumberFormat="1" applyFont="1" applyFill="1" applyBorder="1" applyAlignment="1">
      <alignment horizontal="center" vertical="center"/>
    </xf>
    <xf numFmtId="176" fontId="4" fillId="32" borderId="145" xfId="0" applyNumberFormat="1" applyFont="1" applyFill="1" applyBorder="1" applyAlignment="1">
      <alignment vertical="center" shrinkToFit="1"/>
    </xf>
    <xf numFmtId="176" fontId="4" fillId="0" borderId="141" xfId="0" applyNumberFormat="1" applyFont="1" applyFill="1" applyBorder="1" applyAlignment="1">
      <alignment horizontal="distributed" vertical="center"/>
    </xf>
    <xf numFmtId="176" fontId="4" fillId="0" borderId="64" xfId="0" applyNumberFormat="1" applyFont="1" applyFill="1" applyBorder="1" applyAlignment="1">
      <alignment horizontal="distributed" vertical="center"/>
    </xf>
    <xf numFmtId="176" fontId="4" fillId="0" borderId="65" xfId="0" applyNumberFormat="1" applyFont="1" applyFill="1" applyBorder="1" applyAlignment="1">
      <alignment horizontal="distributed" vertical="center"/>
    </xf>
    <xf numFmtId="176" fontId="4" fillId="33" borderId="146" xfId="0" applyNumberFormat="1" applyFont="1" applyFill="1" applyBorder="1" applyAlignment="1">
      <alignment vertical="center" shrinkToFit="1"/>
    </xf>
    <xf numFmtId="176" fontId="4" fillId="0" borderId="42" xfId="0" applyNumberFormat="1" applyFont="1" applyFill="1" applyBorder="1" applyAlignment="1">
      <alignment horizontal="distributed" vertical="center"/>
    </xf>
    <xf numFmtId="176" fontId="4" fillId="0" borderId="62" xfId="0" applyNumberFormat="1" applyFont="1" applyFill="1" applyBorder="1" applyAlignment="1">
      <alignment horizontal="distributed" vertical="center"/>
    </xf>
    <xf numFmtId="176" fontId="4" fillId="0" borderId="130" xfId="0" applyNumberFormat="1" applyFont="1" applyFill="1" applyBorder="1" applyAlignment="1">
      <alignment horizontal="distributed" vertical="center"/>
    </xf>
    <xf numFmtId="176" fontId="4" fillId="33" borderId="147" xfId="0" applyNumberFormat="1" applyFont="1" applyFill="1" applyBorder="1" applyAlignment="1">
      <alignment vertical="center" shrinkToFit="1"/>
    </xf>
    <xf numFmtId="176" fontId="4" fillId="33" borderId="84" xfId="0" applyNumberFormat="1" applyFont="1" applyFill="1" applyBorder="1" applyAlignment="1">
      <alignment vertical="center" shrinkToFit="1"/>
    </xf>
    <xf numFmtId="0" fontId="6" fillId="0" borderId="10" xfId="0" applyFont="1" applyBorder="1" applyAlignment="1">
      <alignment/>
    </xf>
    <xf numFmtId="0" fontId="6" fillId="0" borderId="84" xfId="0" applyFont="1" applyBorder="1" applyAlignment="1">
      <alignment/>
    </xf>
    <xf numFmtId="176" fontId="7" fillId="0" borderId="23" xfId="0" applyNumberFormat="1" applyFont="1" applyFill="1" applyBorder="1" applyAlignment="1">
      <alignment horizontal="distributed" vertical="center"/>
    </xf>
    <xf numFmtId="176" fontId="7" fillId="0" borderId="10" xfId="0" applyNumberFormat="1" applyFont="1" applyFill="1" applyBorder="1" applyAlignment="1">
      <alignment horizontal="distributed" vertical="center"/>
    </xf>
    <xf numFmtId="176" fontId="7" fillId="0" borderId="84" xfId="0" applyNumberFormat="1" applyFont="1" applyFill="1" applyBorder="1" applyAlignment="1">
      <alignment horizontal="distributed" vertical="center"/>
    </xf>
    <xf numFmtId="176" fontId="4" fillId="0" borderId="46" xfId="0" applyNumberFormat="1" applyFont="1" applyFill="1" applyBorder="1" applyAlignment="1">
      <alignment horizontal="center" vertical="center" textRotation="255"/>
    </xf>
    <xf numFmtId="176" fontId="4" fillId="0" borderId="43" xfId="0" applyNumberFormat="1" applyFont="1" applyFill="1" applyBorder="1" applyAlignment="1">
      <alignment horizontal="center" vertical="center" textRotation="255"/>
    </xf>
    <xf numFmtId="176" fontId="4" fillId="0" borderId="121" xfId="0" applyNumberFormat="1" applyFont="1" applyFill="1" applyBorder="1" applyAlignment="1">
      <alignment horizontal="center" vertical="center" textRotation="255"/>
    </xf>
    <xf numFmtId="176" fontId="4" fillId="0" borderId="49" xfId="0" applyNumberFormat="1" applyFont="1" applyFill="1" applyBorder="1" applyAlignment="1">
      <alignment horizontal="center" vertical="center" textRotation="255"/>
    </xf>
    <xf numFmtId="176" fontId="4" fillId="0" borderId="26" xfId="0" applyNumberFormat="1" applyFont="1" applyFill="1" applyBorder="1" applyAlignment="1">
      <alignment horizontal="center" vertical="center" wrapText="1"/>
    </xf>
    <xf numFmtId="176" fontId="4" fillId="0" borderId="27" xfId="0" applyNumberFormat="1" applyFont="1" applyFill="1" applyBorder="1" applyAlignment="1">
      <alignment horizontal="center" vertical="center" wrapText="1"/>
    </xf>
    <xf numFmtId="185" fontId="4" fillId="33" borderId="27" xfId="0" applyNumberFormat="1" applyFont="1" applyFill="1" applyBorder="1" applyAlignment="1">
      <alignment vertical="center" shrinkToFit="1"/>
    </xf>
    <xf numFmtId="185" fontId="4" fillId="33" borderId="36" xfId="0" applyNumberFormat="1" applyFont="1" applyFill="1" applyBorder="1" applyAlignment="1">
      <alignment vertical="center" shrinkToFit="1"/>
    </xf>
    <xf numFmtId="176" fontId="4" fillId="33" borderId="13" xfId="0" applyNumberFormat="1" applyFont="1" applyFill="1" applyBorder="1" applyAlignment="1">
      <alignment vertical="center" shrinkToFit="1"/>
    </xf>
    <xf numFmtId="176" fontId="4" fillId="33" borderId="44" xfId="0" applyNumberFormat="1" applyFont="1" applyFill="1" applyBorder="1" applyAlignment="1">
      <alignment vertical="center" shrinkToFit="1"/>
    </xf>
    <xf numFmtId="176" fontId="4" fillId="33" borderId="0" xfId="0" applyNumberFormat="1" applyFont="1" applyFill="1" applyBorder="1" applyAlignment="1">
      <alignment horizontal="right" vertical="center"/>
    </xf>
    <xf numFmtId="176" fontId="4" fillId="33" borderId="28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left" vertical="center" shrinkToFit="1"/>
    </xf>
    <xf numFmtId="176" fontId="4" fillId="33" borderId="22" xfId="0" applyNumberFormat="1" applyFont="1" applyFill="1" applyBorder="1" applyAlignment="1">
      <alignment vertical="center" shrinkToFit="1"/>
    </xf>
    <xf numFmtId="176" fontId="4" fillId="0" borderId="6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79" xfId="0" applyNumberFormat="1" applyFont="1" applyFill="1" applyBorder="1" applyAlignment="1">
      <alignment vertical="center"/>
    </xf>
    <xf numFmtId="176" fontId="4" fillId="0" borderId="120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horizontal="left" vertical="center" shrinkToFit="1"/>
    </xf>
    <xf numFmtId="176" fontId="4" fillId="0" borderId="62" xfId="0" applyNumberFormat="1" applyFont="1" applyFill="1" applyBorder="1" applyAlignment="1">
      <alignment horizontal="left" vertical="center" shrinkToFit="1"/>
    </xf>
    <xf numFmtId="176" fontId="4" fillId="33" borderId="0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left" vertical="center" shrinkToFit="1"/>
    </xf>
    <xf numFmtId="176" fontId="7" fillId="0" borderId="0" xfId="0" applyNumberFormat="1" applyFont="1" applyFill="1" applyBorder="1" applyAlignment="1">
      <alignment horizontal="left" vertical="center" shrinkToFit="1"/>
    </xf>
    <xf numFmtId="176" fontId="7" fillId="0" borderId="28" xfId="0" applyNumberFormat="1" applyFont="1" applyFill="1" applyBorder="1" applyAlignment="1">
      <alignment horizontal="left" vertical="center" shrinkToFit="1"/>
    </xf>
    <xf numFmtId="176" fontId="4" fillId="0" borderId="31" xfId="0" applyNumberFormat="1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left" vertical="center" shrinkToFit="1"/>
    </xf>
    <xf numFmtId="176" fontId="4" fillId="33" borderId="13" xfId="0" applyNumberFormat="1" applyFont="1" applyFill="1" applyBorder="1" applyAlignment="1">
      <alignment horizontal="right" vertical="center"/>
    </xf>
    <xf numFmtId="176" fontId="4" fillId="33" borderId="29" xfId="0" applyNumberFormat="1" applyFont="1" applyFill="1" applyBorder="1" applyAlignment="1">
      <alignment horizontal="right" vertical="center"/>
    </xf>
    <xf numFmtId="176" fontId="4" fillId="0" borderId="41" xfId="0" applyNumberFormat="1" applyFont="1" applyFill="1" applyBorder="1" applyAlignment="1">
      <alignment horizontal="center" vertical="center" textRotation="255" shrinkToFit="1"/>
    </xf>
    <xf numFmtId="176" fontId="4" fillId="0" borderId="114" xfId="0" applyNumberFormat="1" applyFont="1" applyFill="1" applyBorder="1" applyAlignment="1">
      <alignment horizontal="center" vertical="center" textRotation="255" shrinkToFit="1"/>
    </xf>
    <xf numFmtId="176" fontId="4" fillId="0" borderId="30" xfId="0" applyNumberFormat="1" applyFont="1" applyFill="1" applyBorder="1" applyAlignment="1">
      <alignment horizontal="center" vertical="center" textRotation="255" shrinkToFit="1"/>
    </xf>
    <xf numFmtId="176" fontId="4" fillId="0" borderId="42" xfId="0" applyNumberFormat="1" applyFont="1" applyFill="1" applyBorder="1" applyAlignment="1">
      <alignment horizontal="left" vertical="center"/>
    </xf>
    <xf numFmtId="176" fontId="4" fillId="0" borderId="62" xfId="0" applyNumberFormat="1" applyFont="1" applyFill="1" applyBorder="1" applyAlignment="1">
      <alignment horizontal="left" vertical="center"/>
    </xf>
    <xf numFmtId="176" fontId="4" fillId="33" borderId="62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/>
    </xf>
    <xf numFmtId="176" fontId="4" fillId="0" borderId="148" xfId="0" applyNumberFormat="1" applyFont="1" applyFill="1" applyBorder="1" applyAlignment="1">
      <alignment horizontal="center" vertical="center"/>
    </xf>
    <xf numFmtId="176" fontId="4" fillId="0" borderId="149" xfId="0" applyNumberFormat="1" applyFont="1" applyFill="1" applyBorder="1" applyAlignment="1">
      <alignment horizontal="center" vertical="center"/>
    </xf>
    <xf numFmtId="176" fontId="4" fillId="33" borderId="88" xfId="0" applyNumberFormat="1" applyFont="1" applyFill="1" applyBorder="1" applyAlignment="1">
      <alignment horizontal="left" vertical="center" shrinkToFit="1"/>
    </xf>
    <xf numFmtId="176" fontId="4" fillId="33" borderId="86" xfId="0" applyNumberFormat="1" applyFont="1" applyFill="1" applyBorder="1" applyAlignment="1">
      <alignment horizontal="left" vertical="center" shrinkToFit="1"/>
    </xf>
    <xf numFmtId="176" fontId="4" fillId="33" borderId="15" xfId="0" applyNumberFormat="1" applyFont="1" applyFill="1" applyBorder="1" applyAlignment="1">
      <alignment horizontal="left" vertical="center" shrinkToFit="1"/>
    </xf>
    <xf numFmtId="176" fontId="4" fillId="33" borderId="89" xfId="0" applyNumberFormat="1" applyFont="1" applyFill="1" applyBorder="1" applyAlignment="1">
      <alignment horizontal="left" vertical="center" shrinkToFit="1"/>
    </xf>
    <xf numFmtId="176" fontId="4" fillId="0" borderId="45" xfId="0" applyNumberFormat="1" applyFont="1" applyFill="1" applyBorder="1" applyAlignment="1">
      <alignment horizontal="center" vertical="center" textRotation="255"/>
    </xf>
    <xf numFmtId="176" fontId="4" fillId="0" borderId="41" xfId="0" applyNumberFormat="1" applyFont="1" applyFill="1" applyBorder="1" applyAlignment="1">
      <alignment horizontal="center" vertical="center" textRotation="255"/>
    </xf>
    <xf numFmtId="176" fontId="4" fillId="0" borderId="114" xfId="0" applyNumberFormat="1" applyFont="1" applyFill="1" applyBorder="1" applyAlignment="1">
      <alignment horizontal="center" vertical="center" textRotation="255"/>
    </xf>
    <xf numFmtId="176" fontId="4" fillId="0" borderId="30" xfId="0" applyNumberFormat="1" applyFont="1" applyFill="1" applyBorder="1" applyAlignment="1">
      <alignment horizontal="center" vertical="center" textRotation="255"/>
    </xf>
    <xf numFmtId="176" fontId="52" fillId="0" borderId="23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176" fontId="52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109</xdr:row>
      <xdr:rowOff>0</xdr:rowOff>
    </xdr:from>
    <xdr:to>
      <xdr:col>16</xdr:col>
      <xdr:colOff>9525</xdr:colOff>
      <xdr:row>110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247775" y="24841200"/>
          <a:ext cx="2114550" cy="1524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113</xdr:row>
      <xdr:rowOff>9525</xdr:rowOff>
    </xdr:from>
    <xdr:to>
      <xdr:col>20</xdr:col>
      <xdr:colOff>171450</xdr:colOff>
      <xdr:row>113</xdr:row>
      <xdr:rowOff>152400</xdr:rowOff>
    </xdr:to>
    <xdr:sp>
      <xdr:nvSpPr>
        <xdr:cNvPr id="2" name="Line 3"/>
        <xdr:cNvSpPr>
          <a:spLocks/>
        </xdr:cNvSpPr>
      </xdr:nvSpPr>
      <xdr:spPr>
        <a:xfrm>
          <a:off x="3343275" y="25717500"/>
          <a:ext cx="1019175" cy="1428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109</xdr:row>
      <xdr:rowOff>0</xdr:rowOff>
    </xdr:from>
    <xdr:to>
      <xdr:col>16</xdr:col>
      <xdr:colOff>9525</xdr:colOff>
      <xdr:row>110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247775" y="24841200"/>
          <a:ext cx="2114550" cy="1524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113</xdr:row>
      <xdr:rowOff>9525</xdr:rowOff>
    </xdr:from>
    <xdr:to>
      <xdr:col>20</xdr:col>
      <xdr:colOff>171450</xdr:colOff>
      <xdr:row>113</xdr:row>
      <xdr:rowOff>152400</xdr:rowOff>
    </xdr:to>
    <xdr:sp>
      <xdr:nvSpPr>
        <xdr:cNvPr id="2" name="Line 3"/>
        <xdr:cNvSpPr>
          <a:spLocks/>
        </xdr:cNvSpPr>
      </xdr:nvSpPr>
      <xdr:spPr>
        <a:xfrm>
          <a:off x="3343275" y="25717500"/>
          <a:ext cx="1019175" cy="1428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70</xdr:row>
      <xdr:rowOff>228600</xdr:rowOff>
    </xdr:from>
    <xdr:to>
      <xdr:col>13</xdr:col>
      <xdr:colOff>161925</xdr:colOff>
      <xdr:row>72</xdr:row>
      <xdr:rowOff>9525</xdr:rowOff>
    </xdr:to>
    <xdr:sp>
      <xdr:nvSpPr>
        <xdr:cNvPr id="3" name="円/楕円 6"/>
        <xdr:cNvSpPr>
          <a:spLocks/>
        </xdr:cNvSpPr>
      </xdr:nvSpPr>
      <xdr:spPr>
        <a:xfrm>
          <a:off x="2343150" y="15887700"/>
          <a:ext cx="542925" cy="257175"/>
        </a:xfrm>
        <a:prstGeom prst="ellips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72</xdr:row>
      <xdr:rowOff>209550</xdr:rowOff>
    </xdr:from>
    <xdr:to>
      <xdr:col>16</xdr:col>
      <xdr:colOff>171450</xdr:colOff>
      <xdr:row>73</xdr:row>
      <xdr:rowOff>228600</xdr:rowOff>
    </xdr:to>
    <xdr:sp>
      <xdr:nvSpPr>
        <xdr:cNvPr id="4" name="円/楕円 7"/>
        <xdr:cNvSpPr>
          <a:spLocks/>
        </xdr:cNvSpPr>
      </xdr:nvSpPr>
      <xdr:spPr>
        <a:xfrm>
          <a:off x="2981325" y="16344900"/>
          <a:ext cx="542925" cy="257175"/>
        </a:xfrm>
        <a:prstGeom prst="ellips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</xdr:row>
      <xdr:rowOff>161925</xdr:rowOff>
    </xdr:from>
    <xdr:to>
      <xdr:col>32</xdr:col>
      <xdr:colOff>123825</xdr:colOff>
      <xdr:row>3</xdr:row>
      <xdr:rowOff>123825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5114925" y="438150"/>
          <a:ext cx="1714500" cy="438150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記載例</a:t>
          </a:r>
          <a:r>
            <a:rPr lang="en-US" cap="none" sz="2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tabSelected="1" view="pageBreakPreview" zoomScaleSheetLayoutView="100" zoomScalePageLayoutView="0" workbookViewId="0" topLeftCell="A1">
      <selection activeCell="AN5" sqref="AN5"/>
    </sheetView>
  </sheetViews>
  <sheetFormatPr defaultColWidth="9.00390625" defaultRowHeight="18.75" customHeight="1"/>
  <cols>
    <col min="1" max="33" width="2.75390625" style="2" customWidth="1"/>
    <col min="34" max="53" width="3.125" style="2" customWidth="1"/>
    <col min="54" max="16384" width="9.00390625" style="2" customWidth="1"/>
  </cols>
  <sheetData>
    <row r="1" spans="1:33" ht="21.75" customHeight="1">
      <c r="A1" s="389" t="s">
        <v>186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</row>
    <row r="2" spans="1:33" ht="18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</row>
    <row r="3" spans="1:33" ht="18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.75" customHeight="1" thickBot="1">
      <c r="A4" s="4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.75" customHeight="1">
      <c r="A5" s="391" t="s">
        <v>127</v>
      </c>
      <c r="B5" s="58"/>
      <c r="C5" s="58"/>
      <c r="D5" s="58"/>
      <c r="E5" s="58"/>
      <c r="F5" s="392"/>
      <c r="G5" s="393" t="s">
        <v>187</v>
      </c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5"/>
      <c r="W5" s="395"/>
      <c r="X5" s="395"/>
      <c r="Y5" s="395"/>
      <c r="Z5" s="395"/>
      <c r="AA5" s="395"/>
      <c r="AB5" s="394"/>
      <c r="AC5" s="394"/>
      <c r="AD5" s="394"/>
      <c r="AE5" s="394"/>
      <c r="AF5" s="394"/>
      <c r="AG5" s="396"/>
    </row>
    <row r="6" spans="1:33" ht="12" customHeight="1">
      <c r="A6" s="356" t="s">
        <v>10</v>
      </c>
      <c r="B6" s="386" t="s">
        <v>215</v>
      </c>
      <c r="C6" s="387"/>
      <c r="D6" s="387"/>
      <c r="E6" s="388"/>
      <c r="F6" s="388"/>
      <c r="G6" s="7" t="s">
        <v>214</v>
      </c>
      <c r="H6" s="398" t="s">
        <v>224</v>
      </c>
      <c r="I6" s="386" t="s">
        <v>215</v>
      </c>
      <c r="J6" s="387"/>
      <c r="K6" s="387"/>
      <c r="L6" s="388"/>
      <c r="M6" s="388"/>
      <c r="N6" s="7" t="s">
        <v>214</v>
      </c>
      <c r="O6" s="383" t="s">
        <v>149</v>
      </c>
      <c r="P6" s="386" t="s">
        <v>215</v>
      </c>
      <c r="Q6" s="387"/>
      <c r="R6" s="387"/>
      <c r="S6" s="388"/>
      <c r="T6" s="388"/>
      <c r="U6" s="7" t="s">
        <v>214</v>
      </c>
      <c r="V6" s="68" t="s">
        <v>29</v>
      </c>
      <c r="W6" s="68"/>
      <c r="X6" s="68"/>
      <c r="Y6" s="68"/>
      <c r="Z6" s="68"/>
      <c r="AA6" s="68"/>
      <c r="AB6" s="82"/>
      <c r="AC6" s="257"/>
      <c r="AD6" s="369" t="s">
        <v>0</v>
      </c>
      <c r="AE6" s="257"/>
      <c r="AF6" s="257"/>
      <c r="AG6" s="371" t="s">
        <v>1</v>
      </c>
    </row>
    <row r="7" spans="1:33" ht="12" customHeight="1">
      <c r="A7" s="334"/>
      <c r="B7" s="366" t="s">
        <v>216</v>
      </c>
      <c r="C7" s="367"/>
      <c r="D7" s="367"/>
      <c r="E7" s="367"/>
      <c r="F7" s="364"/>
      <c r="G7" s="365"/>
      <c r="H7" s="399"/>
      <c r="I7" s="366" t="s">
        <v>216</v>
      </c>
      <c r="J7" s="367"/>
      <c r="K7" s="367"/>
      <c r="L7" s="367"/>
      <c r="M7" s="364"/>
      <c r="N7" s="365"/>
      <c r="O7" s="384"/>
      <c r="P7" s="366" t="s">
        <v>216</v>
      </c>
      <c r="Q7" s="367"/>
      <c r="R7" s="367"/>
      <c r="S7" s="367"/>
      <c r="T7" s="364"/>
      <c r="U7" s="365"/>
      <c r="V7" s="68"/>
      <c r="W7" s="68"/>
      <c r="X7" s="68"/>
      <c r="Y7" s="68"/>
      <c r="Z7" s="68"/>
      <c r="AA7" s="68"/>
      <c r="AB7" s="368"/>
      <c r="AC7" s="303"/>
      <c r="AD7" s="370"/>
      <c r="AE7" s="303"/>
      <c r="AF7" s="303"/>
      <c r="AG7" s="372"/>
    </row>
    <row r="8" spans="1:33" ht="12" customHeight="1">
      <c r="A8" s="334"/>
      <c r="B8" s="366" t="s">
        <v>217</v>
      </c>
      <c r="C8" s="367"/>
      <c r="D8" s="367"/>
      <c r="E8" s="367"/>
      <c r="F8" s="364"/>
      <c r="G8" s="365"/>
      <c r="H8" s="399"/>
      <c r="I8" s="366" t="s">
        <v>217</v>
      </c>
      <c r="J8" s="367"/>
      <c r="K8" s="367"/>
      <c r="L8" s="367"/>
      <c r="M8" s="364"/>
      <c r="N8" s="365"/>
      <c r="O8" s="384"/>
      <c r="P8" s="366" t="s">
        <v>217</v>
      </c>
      <c r="Q8" s="367"/>
      <c r="R8" s="367"/>
      <c r="S8" s="367"/>
      <c r="T8" s="364"/>
      <c r="U8" s="365"/>
      <c r="V8" s="68"/>
      <c r="W8" s="68"/>
      <c r="X8" s="68"/>
      <c r="Y8" s="68"/>
      <c r="Z8" s="68"/>
      <c r="AA8" s="68"/>
      <c r="AB8" s="55"/>
      <c r="AC8" s="362"/>
      <c r="AD8" s="370"/>
      <c r="AE8" s="362"/>
      <c r="AF8" s="362"/>
      <c r="AG8" s="372"/>
    </row>
    <row r="9" spans="1:33" ht="12" customHeight="1">
      <c r="A9" s="334"/>
      <c r="B9" s="379" t="s">
        <v>218</v>
      </c>
      <c r="C9" s="380"/>
      <c r="D9" s="380"/>
      <c r="E9" s="380"/>
      <c r="F9" s="381"/>
      <c r="G9" s="382"/>
      <c r="H9" s="399"/>
      <c r="I9" s="379" t="s">
        <v>218</v>
      </c>
      <c r="J9" s="380"/>
      <c r="K9" s="380"/>
      <c r="L9" s="380"/>
      <c r="M9" s="381"/>
      <c r="N9" s="382"/>
      <c r="O9" s="384"/>
      <c r="P9" s="379" t="s">
        <v>218</v>
      </c>
      <c r="Q9" s="380"/>
      <c r="R9" s="380"/>
      <c r="S9" s="380"/>
      <c r="T9" s="381"/>
      <c r="U9" s="382"/>
      <c r="V9" s="68" t="s">
        <v>28</v>
      </c>
      <c r="W9" s="68"/>
      <c r="X9" s="68"/>
      <c r="Y9" s="68"/>
      <c r="Z9" s="68"/>
      <c r="AA9" s="68"/>
      <c r="AB9" s="82"/>
      <c r="AC9" s="257"/>
      <c r="AD9" s="369" t="s">
        <v>0</v>
      </c>
      <c r="AE9" s="257"/>
      <c r="AF9" s="257"/>
      <c r="AG9" s="371" t="s">
        <v>1</v>
      </c>
    </row>
    <row r="10" spans="1:33" ht="12" customHeight="1">
      <c r="A10" s="334"/>
      <c r="B10" s="373" t="s">
        <v>229</v>
      </c>
      <c r="C10" s="374"/>
      <c r="D10" s="374"/>
      <c r="E10" s="375"/>
      <c r="F10" s="375"/>
      <c r="G10" s="52" t="s">
        <v>214</v>
      </c>
      <c r="H10" s="399"/>
      <c r="I10" s="373" t="s">
        <v>229</v>
      </c>
      <c r="J10" s="374"/>
      <c r="K10" s="374"/>
      <c r="L10" s="375"/>
      <c r="M10" s="375"/>
      <c r="N10" s="52" t="s">
        <v>214</v>
      </c>
      <c r="O10" s="384"/>
      <c r="P10" s="373" t="s">
        <v>229</v>
      </c>
      <c r="Q10" s="374"/>
      <c r="R10" s="374"/>
      <c r="S10" s="375"/>
      <c r="T10" s="375"/>
      <c r="U10" s="52" t="s">
        <v>214</v>
      </c>
      <c r="V10" s="68"/>
      <c r="W10" s="68"/>
      <c r="X10" s="68"/>
      <c r="Y10" s="68"/>
      <c r="Z10" s="68"/>
      <c r="AA10" s="68"/>
      <c r="AB10" s="368"/>
      <c r="AC10" s="303"/>
      <c r="AD10" s="370"/>
      <c r="AE10" s="303"/>
      <c r="AF10" s="303"/>
      <c r="AG10" s="372"/>
    </row>
    <row r="11" spans="1:33" ht="12" customHeight="1">
      <c r="A11" s="334"/>
      <c r="B11" s="376" t="s">
        <v>219</v>
      </c>
      <c r="C11" s="377"/>
      <c r="D11" s="377"/>
      <c r="E11" s="377"/>
      <c r="F11" s="377"/>
      <c r="G11" s="378"/>
      <c r="H11" s="399"/>
      <c r="I11" s="376" t="s">
        <v>219</v>
      </c>
      <c r="J11" s="377"/>
      <c r="K11" s="377"/>
      <c r="L11" s="377"/>
      <c r="M11" s="377"/>
      <c r="N11" s="378"/>
      <c r="O11" s="384"/>
      <c r="P11" s="376" t="s">
        <v>219</v>
      </c>
      <c r="Q11" s="377"/>
      <c r="R11" s="377"/>
      <c r="S11" s="377"/>
      <c r="T11" s="377"/>
      <c r="U11" s="378"/>
      <c r="V11" s="68"/>
      <c r="W11" s="68"/>
      <c r="X11" s="68"/>
      <c r="Y11" s="68"/>
      <c r="Z11" s="68"/>
      <c r="AA11" s="68"/>
      <c r="AB11" s="55"/>
      <c r="AC11" s="362"/>
      <c r="AD11" s="370"/>
      <c r="AE11" s="362"/>
      <c r="AF11" s="362"/>
      <c r="AG11" s="372"/>
    </row>
    <row r="12" spans="1:33" ht="12" customHeight="1">
      <c r="A12" s="334"/>
      <c r="B12" s="366" t="s">
        <v>216</v>
      </c>
      <c r="C12" s="367"/>
      <c r="D12" s="367"/>
      <c r="E12" s="367"/>
      <c r="F12" s="364"/>
      <c r="G12" s="365"/>
      <c r="H12" s="399"/>
      <c r="I12" s="366" t="s">
        <v>216</v>
      </c>
      <c r="J12" s="367"/>
      <c r="K12" s="367"/>
      <c r="L12" s="367"/>
      <c r="M12" s="364"/>
      <c r="N12" s="365"/>
      <c r="O12" s="384"/>
      <c r="P12" s="366" t="s">
        <v>216</v>
      </c>
      <c r="Q12" s="367"/>
      <c r="R12" s="367"/>
      <c r="S12" s="367"/>
      <c r="T12" s="364"/>
      <c r="U12" s="365"/>
      <c r="V12" s="68" t="s">
        <v>131</v>
      </c>
      <c r="W12" s="68"/>
      <c r="X12" s="68"/>
      <c r="Y12" s="68"/>
      <c r="Z12" s="68"/>
      <c r="AA12" s="68"/>
      <c r="AB12" s="82"/>
      <c r="AC12" s="257"/>
      <c r="AD12" s="369" t="s">
        <v>0</v>
      </c>
      <c r="AE12" s="257"/>
      <c r="AF12" s="257"/>
      <c r="AG12" s="371" t="s">
        <v>1</v>
      </c>
    </row>
    <row r="13" spans="1:33" ht="12" customHeight="1">
      <c r="A13" s="334"/>
      <c r="B13" s="366" t="s">
        <v>217</v>
      </c>
      <c r="C13" s="367"/>
      <c r="D13" s="367"/>
      <c r="E13" s="367"/>
      <c r="F13" s="364"/>
      <c r="G13" s="365"/>
      <c r="H13" s="399"/>
      <c r="I13" s="366" t="s">
        <v>217</v>
      </c>
      <c r="J13" s="367"/>
      <c r="K13" s="367"/>
      <c r="L13" s="367"/>
      <c r="M13" s="364"/>
      <c r="N13" s="365"/>
      <c r="O13" s="384"/>
      <c r="P13" s="366" t="s">
        <v>217</v>
      </c>
      <c r="Q13" s="367"/>
      <c r="R13" s="367"/>
      <c r="S13" s="367"/>
      <c r="T13" s="364"/>
      <c r="U13" s="365"/>
      <c r="V13" s="68"/>
      <c r="W13" s="68"/>
      <c r="X13" s="68"/>
      <c r="Y13" s="68"/>
      <c r="Z13" s="68"/>
      <c r="AA13" s="68"/>
      <c r="AB13" s="368"/>
      <c r="AC13" s="303"/>
      <c r="AD13" s="370"/>
      <c r="AE13" s="303"/>
      <c r="AF13" s="303"/>
      <c r="AG13" s="372"/>
    </row>
    <row r="14" spans="1:33" ht="12" customHeight="1">
      <c r="A14" s="397"/>
      <c r="B14" s="366" t="s">
        <v>218</v>
      </c>
      <c r="C14" s="367"/>
      <c r="D14" s="367"/>
      <c r="E14" s="367"/>
      <c r="F14" s="364"/>
      <c r="G14" s="365"/>
      <c r="H14" s="400"/>
      <c r="I14" s="366" t="s">
        <v>218</v>
      </c>
      <c r="J14" s="367"/>
      <c r="K14" s="367"/>
      <c r="L14" s="367"/>
      <c r="M14" s="364"/>
      <c r="N14" s="365"/>
      <c r="O14" s="385"/>
      <c r="P14" s="366" t="s">
        <v>218</v>
      </c>
      <c r="Q14" s="367"/>
      <c r="R14" s="367"/>
      <c r="S14" s="367"/>
      <c r="T14" s="364"/>
      <c r="U14" s="365"/>
      <c r="V14" s="68"/>
      <c r="W14" s="68"/>
      <c r="X14" s="68"/>
      <c r="Y14" s="68"/>
      <c r="Z14" s="68"/>
      <c r="AA14" s="68"/>
      <c r="AB14" s="55"/>
      <c r="AC14" s="362"/>
      <c r="AD14" s="370"/>
      <c r="AE14" s="362"/>
      <c r="AF14" s="362"/>
      <c r="AG14" s="372"/>
    </row>
    <row r="15" spans="1:33" ht="18.75" customHeight="1">
      <c r="A15" s="355" t="s">
        <v>200</v>
      </c>
      <c r="B15" s="48" t="s">
        <v>37</v>
      </c>
      <c r="C15" s="6"/>
      <c r="D15" s="6"/>
      <c r="E15" s="6"/>
      <c r="F15" s="8"/>
      <c r="G15" s="59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362"/>
      <c r="W15" s="362"/>
      <c r="X15" s="362"/>
      <c r="Y15" s="362"/>
      <c r="Z15" s="362"/>
      <c r="AA15" s="362"/>
      <c r="AB15" s="60"/>
      <c r="AC15" s="60"/>
      <c r="AD15" s="60"/>
      <c r="AE15" s="60"/>
      <c r="AF15" s="60"/>
      <c r="AG15" s="70"/>
    </row>
    <row r="16" spans="1:33" ht="18.75" customHeight="1">
      <c r="A16" s="355"/>
      <c r="B16" s="48" t="s">
        <v>132</v>
      </c>
      <c r="C16" s="6"/>
      <c r="D16" s="6"/>
      <c r="E16" s="6"/>
      <c r="F16" s="8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70"/>
    </row>
    <row r="17" spans="1:33" ht="18.75" customHeight="1">
      <c r="A17" s="355"/>
      <c r="B17" s="48" t="s">
        <v>30</v>
      </c>
      <c r="C17" s="6"/>
      <c r="D17" s="6"/>
      <c r="E17" s="6"/>
      <c r="F17" s="8"/>
      <c r="G17" s="59" t="s">
        <v>190</v>
      </c>
      <c r="H17" s="60"/>
      <c r="I17" s="60"/>
      <c r="J17" s="60"/>
      <c r="K17" s="60"/>
      <c r="L17" s="60"/>
      <c r="M17" s="60"/>
      <c r="N17" s="60"/>
      <c r="O17" s="60"/>
      <c r="P17" s="60"/>
      <c r="Q17" s="61"/>
      <c r="R17" s="63" t="s">
        <v>33</v>
      </c>
      <c r="S17" s="64"/>
      <c r="T17" s="64"/>
      <c r="U17" s="64"/>
      <c r="V17" s="65"/>
      <c r="W17" s="59" t="s">
        <v>191</v>
      </c>
      <c r="X17" s="60"/>
      <c r="Y17" s="60"/>
      <c r="Z17" s="60"/>
      <c r="AA17" s="60"/>
      <c r="AB17" s="60"/>
      <c r="AC17" s="60"/>
      <c r="AD17" s="60"/>
      <c r="AE17" s="60"/>
      <c r="AF17" s="60"/>
      <c r="AG17" s="70"/>
    </row>
    <row r="18" spans="1:33" ht="18.75" customHeight="1">
      <c r="A18" s="355"/>
      <c r="B18" s="48" t="s">
        <v>39</v>
      </c>
      <c r="C18" s="6"/>
      <c r="D18" s="6"/>
      <c r="E18" s="6"/>
      <c r="F18" s="8"/>
      <c r="G18" s="59"/>
      <c r="H18" s="60"/>
      <c r="I18" s="60"/>
      <c r="J18" s="60"/>
      <c r="K18" s="60"/>
      <c r="L18" s="60"/>
      <c r="M18" s="60"/>
      <c r="N18" s="60"/>
      <c r="O18" s="60"/>
      <c r="P18" s="60"/>
      <c r="Q18" s="61"/>
      <c r="R18" s="63" t="s">
        <v>41</v>
      </c>
      <c r="S18" s="64"/>
      <c r="T18" s="64"/>
      <c r="U18" s="64"/>
      <c r="V18" s="65"/>
      <c r="W18" s="69" t="s">
        <v>237</v>
      </c>
      <c r="X18" s="69"/>
      <c r="Y18" s="69"/>
      <c r="Z18" s="69"/>
      <c r="AA18" s="69"/>
      <c r="AB18" s="69"/>
      <c r="AC18" s="69"/>
      <c r="AD18" s="69"/>
      <c r="AE18" s="69"/>
      <c r="AF18" s="69"/>
      <c r="AG18" s="363"/>
    </row>
    <row r="19" spans="1:33" ht="18.75" customHeight="1" thickBot="1">
      <c r="A19" s="357"/>
      <c r="B19" s="51" t="s">
        <v>40</v>
      </c>
      <c r="C19" s="49"/>
      <c r="D19" s="49"/>
      <c r="E19" s="49"/>
      <c r="F19" s="50"/>
      <c r="G19" s="360"/>
      <c r="H19" s="360"/>
      <c r="I19" s="361"/>
      <c r="J19" s="358" t="s">
        <v>60</v>
      </c>
      <c r="K19" s="359"/>
      <c r="L19" s="211" t="s">
        <v>31</v>
      </c>
      <c r="M19" s="211"/>
      <c r="N19" s="211"/>
      <c r="O19" s="211"/>
      <c r="P19" s="211"/>
      <c r="Q19" s="211"/>
      <c r="R19" s="360"/>
      <c r="S19" s="360"/>
      <c r="T19" s="361"/>
      <c r="U19" s="76" t="s">
        <v>60</v>
      </c>
      <c r="V19" s="211"/>
      <c r="W19" s="211" t="s">
        <v>32</v>
      </c>
      <c r="X19" s="211"/>
      <c r="Y19" s="211"/>
      <c r="Z19" s="211"/>
      <c r="AA19" s="211"/>
      <c r="AB19" s="211"/>
      <c r="AC19" s="360"/>
      <c r="AD19" s="360"/>
      <c r="AE19" s="361"/>
      <c r="AF19" s="76" t="s">
        <v>60</v>
      </c>
      <c r="AG19" s="77"/>
    </row>
    <row r="20" spans="1:33" ht="18.75" customHeight="1">
      <c r="A20" s="3"/>
      <c r="B20" s="3"/>
      <c r="C20" s="3"/>
      <c r="D20" s="3"/>
      <c r="E20" s="3"/>
      <c r="F20" s="11"/>
      <c r="G20" s="12"/>
      <c r="H20" s="12"/>
      <c r="I20" s="12"/>
      <c r="J20" s="12"/>
      <c r="K20" s="12"/>
      <c r="L20" s="12"/>
      <c r="M20" s="12"/>
      <c r="N20" s="12"/>
      <c r="O20" s="13"/>
      <c r="P20" s="13"/>
      <c r="Q20" s="11"/>
      <c r="R20" s="11"/>
      <c r="S20" s="11"/>
      <c r="T20" s="11"/>
      <c r="U20" s="11"/>
      <c r="V20" s="11"/>
      <c r="W20" s="14"/>
      <c r="X20" s="14"/>
      <c r="Y20" s="14"/>
      <c r="Z20" s="11"/>
      <c r="AA20" s="14"/>
      <c r="AB20" s="14"/>
      <c r="AC20" s="14"/>
      <c r="AD20" s="14"/>
      <c r="AE20" s="14"/>
      <c r="AF20" s="11"/>
      <c r="AG20" s="11"/>
    </row>
    <row r="21" spans="1:33" ht="18.75" customHeight="1" thickBot="1">
      <c r="A21" s="4" t="s">
        <v>124</v>
      </c>
      <c r="B21" s="3"/>
      <c r="C21" s="3"/>
      <c r="D21" s="3"/>
      <c r="E21" s="3"/>
      <c r="F21" s="3"/>
      <c r="G21" s="15"/>
      <c r="H21" s="15"/>
      <c r="I21" s="15"/>
      <c r="J21" s="15"/>
      <c r="K21" s="15"/>
      <c r="L21" s="15"/>
      <c r="M21" s="15"/>
      <c r="N21" s="15"/>
      <c r="O21" s="16"/>
      <c r="P21" s="16"/>
      <c r="Q21" s="3"/>
      <c r="R21" s="3"/>
      <c r="S21" s="3"/>
      <c r="T21" s="3"/>
      <c r="U21" s="3"/>
      <c r="V21" s="3"/>
      <c r="W21" s="1"/>
      <c r="X21" s="1"/>
      <c r="Y21" s="1"/>
      <c r="Z21" s="1"/>
      <c r="AA21" s="1"/>
      <c r="AB21" s="1"/>
      <c r="AC21" s="1"/>
      <c r="AD21" s="1"/>
      <c r="AE21" s="1"/>
      <c r="AF21" s="3"/>
      <c r="AG21" s="3"/>
    </row>
    <row r="22" spans="1:33" ht="18.75" customHeight="1">
      <c r="A22" s="354" t="s">
        <v>42</v>
      </c>
      <c r="B22" s="89" t="s">
        <v>43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 t="s">
        <v>58</v>
      </c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90"/>
    </row>
    <row r="23" spans="1:33" ht="18.75" customHeight="1">
      <c r="A23" s="355"/>
      <c r="B23" s="331" t="s">
        <v>44</v>
      </c>
      <c r="C23" s="331"/>
      <c r="D23" s="331"/>
      <c r="E23" s="331"/>
      <c r="F23" s="331"/>
      <c r="G23" s="331"/>
      <c r="H23" s="331"/>
      <c r="I23" s="168"/>
      <c r="J23" s="347"/>
      <c r="K23" s="69"/>
      <c r="L23" s="69"/>
      <c r="M23" s="69"/>
      <c r="N23" s="69"/>
      <c r="O23" s="59"/>
      <c r="P23" s="65" t="s">
        <v>46</v>
      </c>
      <c r="Q23" s="68"/>
      <c r="R23" s="331" t="s">
        <v>47</v>
      </c>
      <c r="S23" s="331"/>
      <c r="T23" s="331"/>
      <c r="U23" s="331"/>
      <c r="V23" s="331"/>
      <c r="W23" s="331"/>
      <c r="X23" s="331"/>
      <c r="Y23" s="168"/>
      <c r="Z23" s="347"/>
      <c r="AA23" s="69"/>
      <c r="AB23" s="69"/>
      <c r="AC23" s="69"/>
      <c r="AD23" s="69"/>
      <c r="AE23" s="59"/>
      <c r="AF23" s="65" t="s">
        <v>46</v>
      </c>
      <c r="AG23" s="86"/>
    </row>
    <row r="24" spans="1:33" ht="18.75" customHeight="1">
      <c r="A24" s="355"/>
      <c r="B24" s="331" t="s">
        <v>112</v>
      </c>
      <c r="C24" s="349"/>
      <c r="D24" s="349"/>
      <c r="E24" s="349"/>
      <c r="F24" s="349"/>
      <c r="G24" s="349"/>
      <c r="H24" s="349"/>
      <c r="I24" s="350"/>
      <c r="J24" s="347"/>
      <c r="K24" s="69"/>
      <c r="L24" s="69"/>
      <c r="M24" s="69"/>
      <c r="N24" s="69"/>
      <c r="O24" s="59"/>
      <c r="P24" s="65" t="s">
        <v>46</v>
      </c>
      <c r="Q24" s="68"/>
      <c r="R24" s="351" t="s">
        <v>233</v>
      </c>
      <c r="S24" s="352"/>
      <c r="T24" s="352"/>
      <c r="U24" s="352"/>
      <c r="V24" s="352"/>
      <c r="W24" s="352"/>
      <c r="X24" s="352"/>
      <c r="Y24" s="353"/>
      <c r="Z24" s="347"/>
      <c r="AA24" s="69"/>
      <c r="AB24" s="69"/>
      <c r="AC24" s="69"/>
      <c r="AD24" s="69"/>
      <c r="AE24" s="59"/>
      <c r="AF24" s="65" t="s">
        <v>46</v>
      </c>
      <c r="AG24" s="86"/>
    </row>
    <row r="25" spans="1:33" ht="18.75" customHeight="1">
      <c r="A25" s="355"/>
      <c r="B25" s="331" t="s">
        <v>45</v>
      </c>
      <c r="C25" s="331"/>
      <c r="D25" s="331"/>
      <c r="E25" s="331"/>
      <c r="F25" s="331"/>
      <c r="G25" s="331"/>
      <c r="H25" s="331"/>
      <c r="I25" s="168"/>
      <c r="J25" s="347"/>
      <c r="K25" s="69"/>
      <c r="L25" s="69"/>
      <c r="M25" s="69"/>
      <c r="N25" s="69"/>
      <c r="O25" s="59"/>
      <c r="P25" s="65" t="s">
        <v>46</v>
      </c>
      <c r="Q25" s="68"/>
      <c r="R25" s="331" t="s">
        <v>48</v>
      </c>
      <c r="S25" s="331"/>
      <c r="T25" s="331"/>
      <c r="U25" s="331"/>
      <c r="V25" s="331"/>
      <c r="W25" s="331"/>
      <c r="X25" s="331"/>
      <c r="Y25" s="168"/>
      <c r="Z25" s="347"/>
      <c r="AA25" s="69"/>
      <c r="AB25" s="69"/>
      <c r="AC25" s="69"/>
      <c r="AD25" s="69"/>
      <c r="AE25" s="59"/>
      <c r="AF25" s="65" t="s">
        <v>46</v>
      </c>
      <c r="AG25" s="86"/>
    </row>
    <row r="26" spans="1:33" ht="18.75" customHeight="1">
      <c r="A26" s="355"/>
      <c r="B26" s="331" t="s">
        <v>54</v>
      </c>
      <c r="C26" s="331"/>
      <c r="D26" s="331"/>
      <c r="E26" s="331"/>
      <c r="F26" s="331"/>
      <c r="G26" s="331"/>
      <c r="H26" s="331"/>
      <c r="I26" s="168"/>
      <c r="J26" s="347"/>
      <c r="K26" s="69"/>
      <c r="L26" s="69"/>
      <c r="M26" s="69"/>
      <c r="N26" s="69"/>
      <c r="O26" s="59"/>
      <c r="P26" s="65" t="s">
        <v>46</v>
      </c>
      <c r="Q26" s="68"/>
      <c r="R26" s="344" t="s">
        <v>51</v>
      </c>
      <c r="S26" s="345"/>
      <c r="T26" s="345"/>
      <c r="U26" s="345"/>
      <c r="V26" s="345"/>
      <c r="W26" s="345"/>
      <c r="X26" s="345"/>
      <c r="Y26" s="346"/>
      <c r="Z26" s="347"/>
      <c r="AA26" s="69"/>
      <c r="AB26" s="69"/>
      <c r="AC26" s="69"/>
      <c r="AD26" s="69"/>
      <c r="AE26" s="59"/>
      <c r="AF26" s="65" t="s">
        <v>46</v>
      </c>
      <c r="AG26" s="86"/>
    </row>
    <row r="27" spans="1:35" ht="18.75" customHeight="1">
      <c r="A27" s="355"/>
      <c r="B27" s="59" t="s">
        <v>185</v>
      </c>
      <c r="C27" s="60"/>
      <c r="D27" s="60"/>
      <c r="E27" s="60"/>
      <c r="F27" s="60"/>
      <c r="G27" s="60"/>
      <c r="H27" s="60"/>
      <c r="I27" s="348"/>
      <c r="J27" s="343"/>
      <c r="K27" s="81"/>
      <c r="L27" s="81"/>
      <c r="M27" s="81"/>
      <c r="N27" s="81"/>
      <c r="O27" s="82"/>
      <c r="P27" s="83" t="s">
        <v>46</v>
      </c>
      <c r="Q27" s="99"/>
      <c r="R27" s="168" t="s">
        <v>56</v>
      </c>
      <c r="S27" s="169"/>
      <c r="T27" s="169"/>
      <c r="U27" s="169"/>
      <c r="V27" s="169"/>
      <c r="W27" s="169"/>
      <c r="X27" s="169"/>
      <c r="Y27" s="170"/>
      <c r="Z27" s="347"/>
      <c r="AA27" s="69"/>
      <c r="AB27" s="69"/>
      <c r="AC27" s="69"/>
      <c r="AD27" s="69"/>
      <c r="AE27" s="59"/>
      <c r="AF27" s="65" t="s">
        <v>46</v>
      </c>
      <c r="AG27" s="86"/>
      <c r="AH27" s="30"/>
      <c r="AI27" s="30"/>
    </row>
    <row r="28" spans="1:35" ht="18.75" customHeight="1">
      <c r="A28" s="356"/>
      <c r="B28" s="81" t="s">
        <v>210</v>
      </c>
      <c r="C28" s="81"/>
      <c r="D28" s="81"/>
      <c r="E28" s="81"/>
      <c r="F28" s="81"/>
      <c r="G28" s="81"/>
      <c r="H28" s="81"/>
      <c r="I28" s="82"/>
      <c r="J28" s="343"/>
      <c r="K28" s="81"/>
      <c r="L28" s="81"/>
      <c r="M28" s="81"/>
      <c r="N28" s="81"/>
      <c r="O28" s="82"/>
      <c r="P28" s="83" t="s">
        <v>46</v>
      </c>
      <c r="Q28" s="99"/>
      <c r="R28" s="168" t="s">
        <v>2</v>
      </c>
      <c r="S28" s="169"/>
      <c r="T28" s="169"/>
      <c r="U28" s="169"/>
      <c r="V28" s="169"/>
      <c r="W28" s="169"/>
      <c r="X28" s="169"/>
      <c r="Y28" s="170"/>
      <c r="Z28" s="347"/>
      <c r="AA28" s="69"/>
      <c r="AB28" s="69"/>
      <c r="AC28" s="69"/>
      <c r="AD28" s="69"/>
      <c r="AE28" s="59"/>
      <c r="AF28" s="65" t="s">
        <v>46</v>
      </c>
      <c r="AG28" s="86"/>
      <c r="AH28" s="30"/>
      <c r="AI28" s="30"/>
    </row>
    <row r="29" spans="1:35" ht="18.75" customHeight="1" thickBot="1">
      <c r="A29" s="356"/>
      <c r="B29" s="81" t="s">
        <v>211</v>
      </c>
      <c r="C29" s="81"/>
      <c r="D29" s="81"/>
      <c r="E29" s="81"/>
      <c r="F29" s="81"/>
      <c r="G29" s="81"/>
      <c r="H29" s="81"/>
      <c r="I29" s="82"/>
      <c r="J29" s="343"/>
      <c r="K29" s="81"/>
      <c r="L29" s="81"/>
      <c r="M29" s="81"/>
      <c r="N29" s="81"/>
      <c r="O29" s="82"/>
      <c r="P29" s="83" t="s">
        <v>46</v>
      </c>
      <c r="Q29" s="99"/>
      <c r="R29" s="344" t="s">
        <v>34</v>
      </c>
      <c r="S29" s="345"/>
      <c r="T29" s="345"/>
      <c r="U29" s="345"/>
      <c r="V29" s="345"/>
      <c r="W29" s="345"/>
      <c r="X29" s="345"/>
      <c r="Y29" s="346"/>
      <c r="Z29" s="343"/>
      <c r="AA29" s="81"/>
      <c r="AB29" s="81"/>
      <c r="AC29" s="81"/>
      <c r="AD29" s="81"/>
      <c r="AE29" s="82"/>
      <c r="AF29" s="83" t="s">
        <v>46</v>
      </c>
      <c r="AG29" s="330"/>
      <c r="AH29" s="30"/>
      <c r="AI29" s="30"/>
    </row>
    <row r="30" spans="1:34" ht="18.75" customHeight="1" thickBot="1" thickTop="1">
      <c r="A30" s="357"/>
      <c r="B30" s="133" t="s">
        <v>49</v>
      </c>
      <c r="C30" s="133"/>
      <c r="D30" s="133"/>
      <c r="E30" s="133"/>
      <c r="F30" s="133"/>
      <c r="G30" s="133"/>
      <c r="H30" s="133"/>
      <c r="I30" s="338"/>
      <c r="J30" s="339">
        <f>SUM(J23:O29)</f>
        <v>0</v>
      </c>
      <c r="K30" s="323"/>
      <c r="L30" s="323"/>
      <c r="M30" s="323"/>
      <c r="N30" s="323"/>
      <c r="O30" s="324"/>
      <c r="P30" s="132" t="s">
        <v>46</v>
      </c>
      <c r="Q30" s="133"/>
      <c r="R30" s="340" t="s">
        <v>139</v>
      </c>
      <c r="S30" s="341"/>
      <c r="T30" s="341"/>
      <c r="U30" s="341"/>
      <c r="V30" s="341"/>
      <c r="W30" s="341"/>
      <c r="X30" s="341"/>
      <c r="Y30" s="342"/>
      <c r="Z30" s="339">
        <f>SUM(Z23:AE29)</f>
        <v>0</v>
      </c>
      <c r="AA30" s="323"/>
      <c r="AB30" s="323"/>
      <c r="AC30" s="323"/>
      <c r="AD30" s="323"/>
      <c r="AE30" s="324"/>
      <c r="AF30" s="132" t="s">
        <v>46</v>
      </c>
      <c r="AG30" s="326"/>
      <c r="AH30" s="30"/>
    </row>
    <row r="31" spans="1:33" ht="18.75" customHeight="1">
      <c r="A31" s="334" t="s">
        <v>50</v>
      </c>
      <c r="B31" s="57" t="s">
        <v>93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 t="s">
        <v>59</v>
      </c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80"/>
    </row>
    <row r="32" spans="1:33" ht="18.75" customHeight="1">
      <c r="A32" s="334"/>
      <c r="B32" s="161" t="s">
        <v>152</v>
      </c>
      <c r="C32" s="161"/>
      <c r="D32" s="161"/>
      <c r="E32" s="161"/>
      <c r="F32" s="161"/>
      <c r="G32" s="161"/>
      <c r="H32" s="161"/>
      <c r="I32" s="336"/>
      <c r="J32" s="61"/>
      <c r="K32" s="69"/>
      <c r="L32" s="69"/>
      <c r="M32" s="69"/>
      <c r="N32" s="69"/>
      <c r="O32" s="59"/>
      <c r="P32" s="65" t="s">
        <v>46</v>
      </c>
      <c r="Q32" s="68"/>
      <c r="R32" s="331" t="s">
        <v>51</v>
      </c>
      <c r="S32" s="331"/>
      <c r="T32" s="331"/>
      <c r="U32" s="331"/>
      <c r="V32" s="331"/>
      <c r="W32" s="331"/>
      <c r="X32" s="331"/>
      <c r="Y32" s="155"/>
      <c r="Z32" s="61"/>
      <c r="AA32" s="69"/>
      <c r="AB32" s="69"/>
      <c r="AC32" s="69"/>
      <c r="AD32" s="69"/>
      <c r="AE32" s="59"/>
      <c r="AF32" s="65" t="s">
        <v>46</v>
      </c>
      <c r="AG32" s="86"/>
    </row>
    <row r="33" spans="1:33" ht="18.75" customHeight="1">
      <c r="A33" s="334"/>
      <c r="B33" s="173"/>
      <c r="C33" s="174"/>
      <c r="D33" s="174"/>
      <c r="E33" s="174"/>
      <c r="F33" s="174"/>
      <c r="G33" s="174"/>
      <c r="H33" s="174"/>
      <c r="I33" s="337"/>
      <c r="J33" s="61"/>
      <c r="K33" s="69"/>
      <c r="L33" s="69"/>
      <c r="M33" s="69"/>
      <c r="N33" s="69"/>
      <c r="O33" s="59"/>
      <c r="P33" s="65" t="s">
        <v>46</v>
      </c>
      <c r="Q33" s="68"/>
      <c r="R33" s="168" t="s">
        <v>56</v>
      </c>
      <c r="S33" s="169"/>
      <c r="T33" s="169"/>
      <c r="U33" s="169"/>
      <c r="V33" s="169"/>
      <c r="W33" s="169"/>
      <c r="X33" s="169"/>
      <c r="Y33" s="170"/>
      <c r="Z33" s="61"/>
      <c r="AA33" s="69"/>
      <c r="AB33" s="69"/>
      <c r="AC33" s="69"/>
      <c r="AD33" s="69"/>
      <c r="AE33" s="59"/>
      <c r="AF33" s="65" t="s">
        <v>46</v>
      </c>
      <c r="AG33" s="86"/>
    </row>
    <row r="34" spans="1:33" ht="18.75" customHeight="1">
      <c r="A34" s="334"/>
      <c r="B34" s="332"/>
      <c r="C34" s="332"/>
      <c r="D34" s="332"/>
      <c r="E34" s="332"/>
      <c r="F34" s="332"/>
      <c r="G34" s="332"/>
      <c r="H34" s="332"/>
      <c r="I34" s="333"/>
      <c r="J34" s="61"/>
      <c r="K34" s="69"/>
      <c r="L34" s="69"/>
      <c r="M34" s="69"/>
      <c r="N34" s="69"/>
      <c r="O34" s="59"/>
      <c r="P34" s="65" t="s">
        <v>46</v>
      </c>
      <c r="Q34" s="68"/>
      <c r="R34" s="331" t="s">
        <v>2</v>
      </c>
      <c r="S34" s="331"/>
      <c r="T34" s="331"/>
      <c r="U34" s="331"/>
      <c r="V34" s="331"/>
      <c r="W34" s="331"/>
      <c r="X34" s="331"/>
      <c r="Y34" s="155"/>
      <c r="Z34" s="61"/>
      <c r="AA34" s="69"/>
      <c r="AB34" s="69"/>
      <c r="AC34" s="69"/>
      <c r="AD34" s="69"/>
      <c r="AE34" s="59"/>
      <c r="AF34" s="65" t="s">
        <v>46</v>
      </c>
      <c r="AG34" s="86"/>
    </row>
    <row r="35" spans="1:33" ht="18.75" customHeight="1">
      <c r="A35" s="334"/>
      <c r="B35" s="95"/>
      <c r="C35" s="95"/>
      <c r="D35" s="95"/>
      <c r="E35" s="95"/>
      <c r="F35" s="95"/>
      <c r="G35" s="95"/>
      <c r="H35" s="95"/>
      <c r="I35" s="327"/>
      <c r="J35" s="61"/>
      <c r="K35" s="69"/>
      <c r="L35" s="69"/>
      <c r="M35" s="69"/>
      <c r="N35" s="69"/>
      <c r="O35" s="59"/>
      <c r="P35" s="65" t="s">
        <v>46</v>
      </c>
      <c r="Q35" s="68"/>
      <c r="R35" s="331" t="s">
        <v>34</v>
      </c>
      <c r="S35" s="331"/>
      <c r="T35" s="331"/>
      <c r="U35" s="331"/>
      <c r="V35" s="331"/>
      <c r="W35" s="331"/>
      <c r="X35" s="331"/>
      <c r="Y35" s="155"/>
      <c r="Z35" s="61"/>
      <c r="AA35" s="69"/>
      <c r="AB35" s="69"/>
      <c r="AC35" s="69"/>
      <c r="AD35" s="69"/>
      <c r="AE35" s="59"/>
      <c r="AF35" s="65" t="s">
        <v>46</v>
      </c>
      <c r="AG35" s="86"/>
    </row>
    <row r="36" spans="1:33" ht="18.75" customHeight="1" thickBot="1">
      <c r="A36" s="334"/>
      <c r="B36" s="95"/>
      <c r="C36" s="95"/>
      <c r="D36" s="95"/>
      <c r="E36" s="95"/>
      <c r="F36" s="95"/>
      <c r="G36" s="95"/>
      <c r="H36" s="95"/>
      <c r="I36" s="327"/>
      <c r="J36" s="61"/>
      <c r="K36" s="69"/>
      <c r="L36" s="69"/>
      <c r="M36" s="69"/>
      <c r="N36" s="69"/>
      <c r="O36" s="59"/>
      <c r="P36" s="65" t="s">
        <v>46</v>
      </c>
      <c r="Q36" s="68"/>
      <c r="R36" s="328" t="s">
        <v>34</v>
      </c>
      <c r="S36" s="328"/>
      <c r="T36" s="328"/>
      <c r="U36" s="328"/>
      <c r="V36" s="328"/>
      <c r="W36" s="328"/>
      <c r="X36" s="328"/>
      <c r="Y36" s="147"/>
      <c r="Z36" s="329"/>
      <c r="AA36" s="81"/>
      <c r="AB36" s="81"/>
      <c r="AC36" s="81"/>
      <c r="AD36" s="81"/>
      <c r="AE36" s="82"/>
      <c r="AF36" s="83" t="s">
        <v>46</v>
      </c>
      <c r="AG36" s="330"/>
    </row>
    <row r="37" spans="1:33" ht="18.75" customHeight="1" thickBot="1" thickTop="1">
      <c r="A37" s="335"/>
      <c r="B37" s="133" t="s">
        <v>55</v>
      </c>
      <c r="C37" s="133"/>
      <c r="D37" s="133"/>
      <c r="E37" s="133"/>
      <c r="F37" s="133"/>
      <c r="G37" s="133"/>
      <c r="H37" s="133"/>
      <c r="I37" s="321"/>
      <c r="J37" s="322">
        <f>SUM(J32:O36)</f>
        <v>0</v>
      </c>
      <c r="K37" s="323"/>
      <c r="L37" s="323"/>
      <c r="M37" s="323"/>
      <c r="N37" s="323"/>
      <c r="O37" s="324"/>
      <c r="P37" s="132" t="s">
        <v>46</v>
      </c>
      <c r="Q37" s="133"/>
      <c r="R37" s="325" t="s">
        <v>139</v>
      </c>
      <c r="S37" s="325"/>
      <c r="T37" s="325"/>
      <c r="U37" s="325"/>
      <c r="V37" s="325"/>
      <c r="W37" s="325"/>
      <c r="X37" s="325"/>
      <c r="Y37" s="134"/>
      <c r="Z37" s="322">
        <f>SUM(Z32:AE36)</f>
        <v>0</v>
      </c>
      <c r="AA37" s="323"/>
      <c r="AB37" s="323"/>
      <c r="AC37" s="323"/>
      <c r="AD37" s="323"/>
      <c r="AE37" s="324"/>
      <c r="AF37" s="132" t="s">
        <v>46</v>
      </c>
      <c r="AG37" s="326"/>
    </row>
    <row r="38" spans="1:33" ht="18.75" customHeight="1">
      <c r="A38" s="1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"/>
      <c r="Q38" s="3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"/>
      <c r="AG38" s="3"/>
    </row>
    <row r="39" spans="1:33" ht="18.75" customHeight="1" thickBot="1">
      <c r="A39" s="19" t="s">
        <v>52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20"/>
      <c r="Q39" s="20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20"/>
      <c r="AG39" s="20"/>
    </row>
    <row r="40" spans="1:33" ht="18.75" customHeight="1">
      <c r="A40" s="176" t="s">
        <v>53</v>
      </c>
      <c r="B40" s="177"/>
      <c r="C40" s="177"/>
      <c r="D40" s="177"/>
      <c r="E40" s="177"/>
      <c r="F40" s="178"/>
      <c r="G40" s="289"/>
      <c r="H40" s="290"/>
      <c r="I40" s="290"/>
      <c r="J40" s="290"/>
      <c r="K40" s="290"/>
      <c r="L40" s="290"/>
      <c r="M40" s="290"/>
      <c r="N40" s="290"/>
      <c r="O40" s="290"/>
      <c r="P40" s="291"/>
      <c r="Q40" s="179" t="s">
        <v>38</v>
      </c>
      <c r="R40" s="177"/>
      <c r="S40" s="177"/>
      <c r="T40" s="177"/>
      <c r="U40" s="177"/>
      <c r="V40" s="178"/>
      <c r="W40" s="289"/>
      <c r="X40" s="290"/>
      <c r="Y40" s="290"/>
      <c r="Z40" s="290"/>
      <c r="AA40" s="290"/>
      <c r="AB40" s="290"/>
      <c r="AC40" s="290"/>
      <c r="AD40" s="290"/>
      <c r="AE40" s="290"/>
      <c r="AF40" s="290"/>
      <c r="AG40" s="292"/>
    </row>
    <row r="41" spans="1:33" ht="18.75" customHeight="1">
      <c r="A41" s="98" t="s">
        <v>141</v>
      </c>
      <c r="B41" s="68"/>
      <c r="C41" s="68"/>
      <c r="D41" s="68"/>
      <c r="E41" s="68"/>
      <c r="F41" s="68"/>
      <c r="G41" s="318"/>
      <c r="H41" s="319"/>
      <c r="I41" s="319"/>
      <c r="J41" s="319"/>
      <c r="K41" s="319"/>
      <c r="L41" s="319"/>
      <c r="M41" s="319"/>
      <c r="N41" s="319"/>
      <c r="O41" s="319"/>
      <c r="P41" s="320"/>
      <c r="Q41" s="68" t="s">
        <v>146</v>
      </c>
      <c r="R41" s="68"/>
      <c r="S41" s="68"/>
      <c r="T41" s="68"/>
      <c r="U41" s="68"/>
      <c r="V41" s="68"/>
      <c r="W41" s="59"/>
      <c r="X41" s="60"/>
      <c r="Y41" s="60"/>
      <c r="Z41" s="60"/>
      <c r="AA41" s="60"/>
      <c r="AB41" s="60"/>
      <c r="AC41" s="60"/>
      <c r="AD41" s="60"/>
      <c r="AE41" s="60"/>
      <c r="AF41" s="60"/>
      <c r="AG41" s="70"/>
    </row>
    <row r="42" spans="1:33" ht="18.75" customHeight="1">
      <c r="A42" s="196" t="s">
        <v>194</v>
      </c>
      <c r="B42" s="197"/>
      <c r="C42" s="197"/>
      <c r="D42" s="197"/>
      <c r="E42" s="197"/>
      <c r="F42" s="197"/>
      <c r="G42" s="310" t="s">
        <v>7</v>
      </c>
      <c r="H42" s="311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12" t="s">
        <v>13</v>
      </c>
      <c r="T42" s="311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4"/>
    </row>
    <row r="43" spans="1:33" ht="18.75" customHeight="1">
      <c r="A43" s="302"/>
      <c r="B43" s="123"/>
      <c r="C43" s="123"/>
      <c r="D43" s="123"/>
      <c r="E43" s="123"/>
      <c r="F43" s="123"/>
      <c r="G43" s="313" t="s">
        <v>14</v>
      </c>
      <c r="H43" s="314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6" t="s">
        <v>15</v>
      </c>
      <c r="T43" s="314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7"/>
    </row>
    <row r="44" spans="1:33" ht="18.75" customHeight="1">
      <c r="A44" s="196" t="s">
        <v>195</v>
      </c>
      <c r="B44" s="197"/>
      <c r="C44" s="197"/>
      <c r="D44" s="197"/>
      <c r="E44" s="197"/>
      <c r="F44" s="197"/>
      <c r="G44" s="310" t="s">
        <v>7</v>
      </c>
      <c r="H44" s="311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12" t="s">
        <v>13</v>
      </c>
      <c r="T44" s="311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4"/>
    </row>
    <row r="45" spans="1:33" ht="18.75" customHeight="1">
      <c r="A45" s="302"/>
      <c r="B45" s="123"/>
      <c r="C45" s="123"/>
      <c r="D45" s="123"/>
      <c r="E45" s="123"/>
      <c r="F45" s="123"/>
      <c r="G45" s="313" t="s">
        <v>14</v>
      </c>
      <c r="H45" s="314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6" t="s">
        <v>15</v>
      </c>
      <c r="T45" s="314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7"/>
    </row>
    <row r="46" spans="1:33" ht="18.75" customHeight="1">
      <c r="A46" s="196" t="s">
        <v>195</v>
      </c>
      <c r="B46" s="197"/>
      <c r="C46" s="197"/>
      <c r="D46" s="197"/>
      <c r="E46" s="197"/>
      <c r="F46" s="197"/>
      <c r="G46" s="84" t="s">
        <v>7</v>
      </c>
      <c r="H46" s="295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296" t="s">
        <v>13</v>
      </c>
      <c r="T46" s="295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4"/>
    </row>
    <row r="47" spans="1:33" ht="18.75" customHeight="1">
      <c r="A47" s="302"/>
      <c r="B47" s="123"/>
      <c r="C47" s="123"/>
      <c r="D47" s="123"/>
      <c r="E47" s="123"/>
      <c r="F47" s="123"/>
      <c r="G47" s="305" t="s">
        <v>14</v>
      </c>
      <c r="H47" s="306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8" t="s">
        <v>15</v>
      </c>
      <c r="T47" s="306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9"/>
    </row>
    <row r="48" spans="1:33" ht="18.75" customHeight="1">
      <c r="A48" s="181" t="s">
        <v>196</v>
      </c>
      <c r="B48" s="122"/>
      <c r="C48" s="122"/>
      <c r="D48" s="122"/>
      <c r="E48" s="122"/>
      <c r="F48" s="122"/>
      <c r="G48" s="84" t="s">
        <v>7</v>
      </c>
      <c r="H48" s="295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96" t="s">
        <v>13</v>
      </c>
      <c r="T48" s="295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8"/>
    </row>
    <row r="49" spans="1:33" ht="18.75" customHeight="1" thickBot="1">
      <c r="A49" s="199"/>
      <c r="B49" s="200"/>
      <c r="C49" s="200"/>
      <c r="D49" s="200"/>
      <c r="E49" s="200"/>
      <c r="F49" s="200"/>
      <c r="G49" s="297" t="s">
        <v>14</v>
      </c>
      <c r="H49" s="298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300" t="s">
        <v>15</v>
      </c>
      <c r="T49" s="298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301"/>
    </row>
    <row r="50" spans="1:33" ht="18.75" customHeight="1">
      <c r="A50" s="3"/>
      <c r="B50" s="3"/>
      <c r="C50" s="3"/>
      <c r="D50" s="3"/>
      <c r="E50" s="3"/>
      <c r="F50" s="3"/>
      <c r="G50" s="3"/>
      <c r="H50" s="3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"/>
      <c r="T50" s="3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</row>
    <row r="51" spans="1:33" ht="18.75" customHeight="1" thickBot="1">
      <c r="A51" s="4" t="s">
        <v>199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8.75" customHeight="1">
      <c r="A52" s="176" t="s">
        <v>38</v>
      </c>
      <c r="B52" s="177"/>
      <c r="C52" s="177"/>
      <c r="D52" s="177"/>
      <c r="E52" s="178"/>
      <c r="F52" s="289"/>
      <c r="G52" s="290"/>
      <c r="H52" s="290"/>
      <c r="I52" s="290"/>
      <c r="J52" s="290"/>
      <c r="K52" s="290"/>
      <c r="L52" s="290"/>
      <c r="M52" s="290"/>
      <c r="N52" s="290"/>
      <c r="O52" s="290"/>
      <c r="P52" s="291"/>
      <c r="Q52" s="179" t="s">
        <v>117</v>
      </c>
      <c r="R52" s="177"/>
      <c r="S52" s="177"/>
      <c r="T52" s="177"/>
      <c r="U52" s="177"/>
      <c r="V52" s="178"/>
      <c r="W52" s="289" t="s">
        <v>123</v>
      </c>
      <c r="X52" s="290"/>
      <c r="Y52" s="290"/>
      <c r="Z52" s="290"/>
      <c r="AA52" s="290"/>
      <c r="AB52" s="290"/>
      <c r="AC52" s="290"/>
      <c r="AD52" s="290"/>
      <c r="AE52" s="290"/>
      <c r="AF52" s="290"/>
      <c r="AG52" s="292"/>
    </row>
    <row r="53" spans="1:33" ht="18.75" customHeight="1">
      <c r="A53" s="275" t="s">
        <v>40</v>
      </c>
      <c r="B53" s="64"/>
      <c r="C53" s="64"/>
      <c r="D53" s="64"/>
      <c r="E53" s="65"/>
      <c r="F53" s="260"/>
      <c r="G53" s="261"/>
      <c r="H53" s="261"/>
      <c r="I53" s="261"/>
      <c r="J53" s="293" t="s">
        <v>60</v>
      </c>
      <c r="K53" s="294"/>
      <c r="L53" s="63" t="s">
        <v>31</v>
      </c>
      <c r="M53" s="64"/>
      <c r="N53" s="64"/>
      <c r="O53" s="64"/>
      <c r="P53" s="65"/>
      <c r="Q53" s="260"/>
      <c r="R53" s="261"/>
      <c r="S53" s="261"/>
      <c r="T53" s="261"/>
      <c r="U53" s="65" t="s">
        <v>60</v>
      </c>
      <c r="V53" s="68"/>
      <c r="W53" s="63" t="s">
        <v>32</v>
      </c>
      <c r="X53" s="64"/>
      <c r="Y53" s="64"/>
      <c r="Z53" s="64"/>
      <c r="AA53" s="65"/>
      <c r="AB53" s="260"/>
      <c r="AC53" s="261"/>
      <c r="AD53" s="261"/>
      <c r="AE53" s="261"/>
      <c r="AF53" s="65" t="s">
        <v>60</v>
      </c>
      <c r="AG53" s="86"/>
    </row>
    <row r="54" spans="1:33" ht="18.75" customHeight="1">
      <c r="A54" s="275" t="s">
        <v>113</v>
      </c>
      <c r="B54" s="64"/>
      <c r="C54" s="64"/>
      <c r="D54" s="64"/>
      <c r="E54" s="65"/>
      <c r="F54" s="59"/>
      <c r="G54" s="60"/>
      <c r="H54" s="60"/>
      <c r="I54" s="60"/>
      <c r="J54" s="64" t="s">
        <v>0</v>
      </c>
      <c r="K54" s="65"/>
      <c r="L54" s="284" t="s">
        <v>114</v>
      </c>
      <c r="M54" s="285"/>
      <c r="N54" s="285"/>
      <c r="O54" s="285"/>
      <c r="P54" s="286"/>
      <c r="Q54" s="287"/>
      <c r="R54" s="288"/>
      <c r="S54" s="288"/>
      <c r="T54" s="288"/>
      <c r="U54" s="64" t="s">
        <v>126</v>
      </c>
      <c r="V54" s="65"/>
      <c r="W54" s="284" t="s">
        <v>115</v>
      </c>
      <c r="X54" s="285"/>
      <c r="Y54" s="285"/>
      <c r="Z54" s="285"/>
      <c r="AA54" s="286"/>
      <c r="AB54" s="272"/>
      <c r="AC54" s="273"/>
      <c r="AD54" s="273"/>
      <c r="AE54" s="273"/>
      <c r="AF54" s="273"/>
      <c r="AG54" s="274"/>
    </row>
    <row r="55" spans="1:33" ht="18.75" customHeight="1">
      <c r="A55" s="275" t="s">
        <v>222</v>
      </c>
      <c r="B55" s="64"/>
      <c r="C55" s="64"/>
      <c r="D55" s="64"/>
      <c r="E55" s="65"/>
      <c r="F55" s="276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8"/>
    </row>
    <row r="56" spans="1:33" ht="8.25" customHeight="1">
      <c r="A56" s="3"/>
      <c r="B56" s="3"/>
      <c r="C56" s="3"/>
      <c r="D56" s="3"/>
      <c r="E56" s="3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20"/>
      <c r="R56" s="20"/>
      <c r="S56" s="20"/>
      <c r="T56" s="20"/>
      <c r="U56" s="20"/>
      <c r="V56" s="20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.75" customHeight="1">
      <c r="A57" s="279" t="s">
        <v>116</v>
      </c>
      <c r="B57" s="280"/>
      <c r="C57" s="280"/>
      <c r="D57" s="280"/>
      <c r="E57" s="280"/>
      <c r="F57" s="281"/>
      <c r="G57" s="281"/>
      <c r="H57" s="281"/>
      <c r="I57" s="281"/>
      <c r="J57" s="281"/>
      <c r="K57" s="281"/>
      <c r="L57" s="282" t="s">
        <v>147</v>
      </c>
      <c r="M57" s="282"/>
      <c r="N57" s="282"/>
      <c r="O57" s="282"/>
      <c r="P57" s="282"/>
      <c r="Q57" s="281"/>
      <c r="R57" s="281"/>
      <c r="S57" s="281"/>
      <c r="T57" s="281"/>
      <c r="U57" s="281"/>
      <c r="V57" s="281"/>
      <c r="W57" s="280" t="s">
        <v>30</v>
      </c>
      <c r="X57" s="280"/>
      <c r="Y57" s="280"/>
      <c r="Z57" s="280"/>
      <c r="AA57" s="280"/>
      <c r="AB57" s="281"/>
      <c r="AC57" s="281"/>
      <c r="AD57" s="281"/>
      <c r="AE57" s="281"/>
      <c r="AF57" s="281"/>
      <c r="AG57" s="283"/>
    </row>
    <row r="58" spans="1:33" ht="18.75" customHeight="1">
      <c r="A58" s="267" t="s">
        <v>116</v>
      </c>
      <c r="B58" s="268"/>
      <c r="C58" s="268"/>
      <c r="D58" s="268"/>
      <c r="E58" s="268"/>
      <c r="F58" s="269"/>
      <c r="G58" s="269"/>
      <c r="H58" s="269"/>
      <c r="I58" s="269"/>
      <c r="J58" s="269"/>
      <c r="K58" s="269"/>
      <c r="L58" s="270" t="s">
        <v>148</v>
      </c>
      <c r="M58" s="270"/>
      <c r="N58" s="270"/>
      <c r="O58" s="270"/>
      <c r="P58" s="270"/>
      <c r="Q58" s="269"/>
      <c r="R58" s="269"/>
      <c r="S58" s="269"/>
      <c r="T58" s="269"/>
      <c r="U58" s="269"/>
      <c r="V58" s="269"/>
      <c r="W58" s="268" t="s">
        <v>30</v>
      </c>
      <c r="X58" s="268"/>
      <c r="Y58" s="268"/>
      <c r="Z58" s="268"/>
      <c r="AA58" s="268"/>
      <c r="AB58" s="269"/>
      <c r="AC58" s="269"/>
      <c r="AD58" s="269"/>
      <c r="AE58" s="269"/>
      <c r="AF58" s="269"/>
      <c r="AG58" s="271"/>
    </row>
    <row r="59" spans="1:33" ht="18.75" customHeight="1" thickBot="1">
      <c r="A59" s="262" t="s">
        <v>116</v>
      </c>
      <c r="B59" s="263"/>
      <c r="C59" s="263"/>
      <c r="D59" s="263"/>
      <c r="E59" s="263"/>
      <c r="F59" s="264"/>
      <c r="G59" s="264"/>
      <c r="H59" s="264"/>
      <c r="I59" s="264"/>
      <c r="J59" s="264"/>
      <c r="K59" s="264"/>
      <c r="L59" s="265" t="s">
        <v>148</v>
      </c>
      <c r="M59" s="265"/>
      <c r="N59" s="265"/>
      <c r="O59" s="265"/>
      <c r="P59" s="265"/>
      <c r="Q59" s="264"/>
      <c r="R59" s="264"/>
      <c r="S59" s="264"/>
      <c r="T59" s="264"/>
      <c r="U59" s="264"/>
      <c r="V59" s="264"/>
      <c r="W59" s="263" t="s">
        <v>30</v>
      </c>
      <c r="X59" s="263"/>
      <c r="Y59" s="263"/>
      <c r="Z59" s="263"/>
      <c r="AA59" s="263"/>
      <c r="AB59" s="264"/>
      <c r="AC59" s="264"/>
      <c r="AD59" s="264"/>
      <c r="AE59" s="264"/>
      <c r="AF59" s="264"/>
      <c r="AG59" s="266"/>
    </row>
    <row r="60" spans="1:33" ht="18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8.75" customHeight="1" thickBot="1">
      <c r="A61" s="21" t="s">
        <v>118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s="22" customFormat="1" ht="18.75" customHeight="1">
      <c r="A62" s="176" t="s">
        <v>8</v>
      </c>
      <c r="B62" s="177"/>
      <c r="C62" s="177"/>
      <c r="D62" s="178"/>
      <c r="E62" s="179" t="s">
        <v>3</v>
      </c>
      <c r="F62" s="177"/>
      <c r="G62" s="177"/>
      <c r="H62" s="178"/>
      <c r="I62" s="179" t="s">
        <v>4</v>
      </c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8"/>
      <c r="AB62" s="179" t="s">
        <v>6</v>
      </c>
      <c r="AC62" s="177"/>
      <c r="AD62" s="177"/>
      <c r="AE62" s="177"/>
      <c r="AF62" s="177"/>
      <c r="AG62" s="180"/>
    </row>
    <row r="63" spans="1:36" s="22" customFormat="1" ht="18.75" customHeight="1">
      <c r="A63" s="259"/>
      <c r="B63" s="60"/>
      <c r="C63" s="60"/>
      <c r="D63" s="61"/>
      <c r="E63" s="260"/>
      <c r="F63" s="261"/>
      <c r="G63" s="261"/>
      <c r="H63" s="17" t="s">
        <v>60</v>
      </c>
      <c r="I63" s="59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/>
      <c r="AB63" s="59"/>
      <c r="AC63" s="60"/>
      <c r="AD63" s="60"/>
      <c r="AE63" s="60"/>
      <c r="AF63" s="60"/>
      <c r="AG63" s="70"/>
      <c r="AJ63" s="2"/>
    </row>
    <row r="64" spans="1:36" s="22" customFormat="1" ht="18.75" customHeight="1">
      <c r="A64" s="259"/>
      <c r="B64" s="60"/>
      <c r="C64" s="60"/>
      <c r="D64" s="61"/>
      <c r="E64" s="260"/>
      <c r="F64" s="261"/>
      <c r="G64" s="261"/>
      <c r="H64" s="17" t="s">
        <v>60</v>
      </c>
      <c r="I64" s="59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59"/>
      <c r="AC64" s="60"/>
      <c r="AD64" s="60"/>
      <c r="AE64" s="60"/>
      <c r="AF64" s="60"/>
      <c r="AG64" s="70"/>
      <c r="AJ64" s="2"/>
    </row>
    <row r="65" spans="1:33" s="22" customFormat="1" ht="18.75" customHeight="1">
      <c r="A65" s="259"/>
      <c r="B65" s="60"/>
      <c r="C65" s="60"/>
      <c r="D65" s="61"/>
      <c r="E65" s="260"/>
      <c r="F65" s="261"/>
      <c r="G65" s="261"/>
      <c r="H65" s="17" t="s">
        <v>60</v>
      </c>
      <c r="I65" s="59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1"/>
      <c r="AB65" s="59"/>
      <c r="AC65" s="60"/>
      <c r="AD65" s="60"/>
      <c r="AE65" s="60"/>
      <c r="AF65" s="60"/>
      <c r="AG65" s="70"/>
    </row>
    <row r="66" spans="1:33" s="22" customFormat="1" ht="18.75" customHeight="1">
      <c r="A66" s="259"/>
      <c r="B66" s="60"/>
      <c r="C66" s="60"/>
      <c r="D66" s="61"/>
      <c r="E66" s="260"/>
      <c r="F66" s="261"/>
      <c r="G66" s="261"/>
      <c r="H66" s="17" t="s">
        <v>60</v>
      </c>
      <c r="I66" s="59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1"/>
      <c r="AB66" s="59"/>
      <c r="AC66" s="60"/>
      <c r="AD66" s="60"/>
      <c r="AE66" s="60"/>
      <c r="AF66" s="60"/>
      <c r="AG66" s="70"/>
    </row>
    <row r="67" spans="1:33" s="22" customFormat="1" ht="18.75" customHeight="1">
      <c r="A67" s="259"/>
      <c r="B67" s="60"/>
      <c r="C67" s="60"/>
      <c r="D67" s="61"/>
      <c r="E67" s="260"/>
      <c r="F67" s="261"/>
      <c r="G67" s="261"/>
      <c r="H67" s="17" t="s">
        <v>60</v>
      </c>
      <c r="I67" s="59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1"/>
      <c r="AB67" s="59"/>
      <c r="AC67" s="60"/>
      <c r="AD67" s="60"/>
      <c r="AE67" s="60"/>
      <c r="AF67" s="60"/>
      <c r="AG67" s="70"/>
    </row>
    <row r="68" spans="1:33" s="22" customFormat="1" ht="7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s="22" customFormat="1" ht="18.75" customHeight="1">
      <c r="A69" s="251" t="s">
        <v>19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83" t="s">
        <v>20</v>
      </c>
      <c r="N69" s="99"/>
      <c r="O69" s="99"/>
      <c r="P69" s="99"/>
      <c r="Q69" s="99"/>
      <c r="R69" s="99"/>
      <c r="S69" s="83" t="s">
        <v>27</v>
      </c>
      <c r="T69" s="99"/>
      <c r="U69" s="99"/>
      <c r="V69" s="99"/>
      <c r="W69" s="63" t="s">
        <v>26</v>
      </c>
      <c r="X69" s="64"/>
      <c r="Y69" s="64"/>
      <c r="Z69" s="64"/>
      <c r="AA69" s="64"/>
      <c r="AB69" s="64"/>
      <c r="AC69" s="64"/>
      <c r="AD69" s="64"/>
      <c r="AE69" s="64"/>
      <c r="AF69" s="64"/>
      <c r="AG69" s="159"/>
    </row>
    <row r="70" spans="1:33" s="22" customFormat="1" ht="18.75" customHeight="1">
      <c r="A70" s="252" t="s">
        <v>16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4" t="s">
        <v>21</v>
      </c>
      <c r="N70" s="253"/>
      <c r="O70" s="253"/>
      <c r="P70" s="253"/>
      <c r="Q70" s="253"/>
      <c r="R70" s="253"/>
      <c r="S70" s="255"/>
      <c r="T70" s="256"/>
      <c r="U70" s="256"/>
      <c r="V70" s="256"/>
      <c r="W70" s="82"/>
      <c r="X70" s="257"/>
      <c r="Y70" s="257"/>
      <c r="Z70" s="257"/>
      <c r="AA70" s="257"/>
      <c r="AB70" s="257"/>
      <c r="AC70" s="257"/>
      <c r="AD70" s="257"/>
      <c r="AE70" s="257"/>
      <c r="AF70" s="257"/>
      <c r="AG70" s="258"/>
    </row>
    <row r="71" spans="1:33" s="22" customFormat="1" ht="18.75" customHeight="1">
      <c r="A71" s="240" t="s">
        <v>17</v>
      </c>
      <c r="B71" s="241"/>
      <c r="C71" s="241"/>
      <c r="D71" s="241"/>
      <c r="E71" s="241"/>
      <c r="F71" s="242"/>
      <c r="G71" s="242"/>
      <c r="H71" s="242"/>
      <c r="I71" s="242"/>
      <c r="J71" s="242"/>
      <c r="K71" s="242"/>
      <c r="L71" s="242"/>
      <c r="M71" s="243" t="s">
        <v>22</v>
      </c>
      <c r="N71" s="242"/>
      <c r="O71" s="242"/>
      <c r="P71" s="242"/>
      <c r="Q71" s="242"/>
      <c r="R71" s="242"/>
      <c r="S71" s="244"/>
      <c r="T71" s="245"/>
      <c r="U71" s="245"/>
      <c r="V71" s="245"/>
      <c r="W71" s="246"/>
      <c r="X71" s="247"/>
      <c r="Y71" s="247"/>
      <c r="Z71" s="247"/>
      <c r="AA71" s="247"/>
      <c r="AB71" s="247"/>
      <c r="AC71" s="247"/>
      <c r="AD71" s="247"/>
      <c r="AE71" s="247"/>
      <c r="AF71" s="247"/>
      <c r="AG71" s="248"/>
    </row>
    <row r="72" spans="1:33" s="22" customFormat="1" ht="18.75" customHeight="1">
      <c r="A72" s="23"/>
      <c r="B72" s="24" t="s">
        <v>18</v>
      </c>
      <c r="C72" s="25"/>
      <c r="D72" s="25"/>
      <c r="E72" s="25"/>
      <c r="F72" s="249" t="s">
        <v>133</v>
      </c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50"/>
    </row>
    <row r="73" spans="1:33" s="22" customFormat="1" ht="18.75" customHeight="1">
      <c r="A73" s="23"/>
      <c r="B73" s="26"/>
      <c r="C73" s="1"/>
      <c r="D73" s="1"/>
      <c r="E73" s="1"/>
      <c r="F73" s="249" t="s">
        <v>134</v>
      </c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50"/>
    </row>
    <row r="74" spans="1:33" s="22" customFormat="1" ht="18.75" customHeight="1">
      <c r="A74" s="23"/>
      <c r="B74" s="28"/>
      <c r="C74" s="29"/>
      <c r="D74" s="29"/>
      <c r="E74" s="29"/>
      <c r="F74" s="235" t="s">
        <v>135</v>
      </c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6"/>
    </row>
    <row r="75" spans="1:33" s="22" customFormat="1" ht="18.75" customHeight="1">
      <c r="A75" s="237" t="s">
        <v>174</v>
      </c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9" t="s">
        <v>175</v>
      </c>
      <c r="N75" s="238"/>
      <c r="O75" s="238"/>
      <c r="P75" s="238"/>
      <c r="Q75" s="238"/>
      <c r="R75" s="238"/>
      <c r="S75" s="231"/>
      <c r="T75" s="231"/>
      <c r="U75" s="231"/>
      <c r="V75" s="231"/>
      <c r="W75" s="232"/>
      <c r="X75" s="233"/>
      <c r="Y75" s="233"/>
      <c r="Z75" s="233"/>
      <c r="AA75" s="233"/>
      <c r="AB75" s="233"/>
      <c r="AC75" s="233"/>
      <c r="AD75" s="233"/>
      <c r="AE75" s="233"/>
      <c r="AF75" s="233"/>
      <c r="AG75" s="234"/>
    </row>
    <row r="76" spans="1:33" s="22" customFormat="1" ht="18.75" customHeight="1">
      <c r="A76" s="237" t="s">
        <v>176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9" t="s">
        <v>23</v>
      </c>
      <c r="N76" s="238"/>
      <c r="O76" s="238"/>
      <c r="P76" s="238"/>
      <c r="Q76" s="238"/>
      <c r="R76" s="238"/>
      <c r="S76" s="231"/>
      <c r="T76" s="231"/>
      <c r="U76" s="231"/>
      <c r="V76" s="231"/>
      <c r="W76" s="232"/>
      <c r="X76" s="233"/>
      <c r="Y76" s="233"/>
      <c r="Z76" s="233"/>
      <c r="AA76" s="233"/>
      <c r="AB76" s="233"/>
      <c r="AC76" s="233"/>
      <c r="AD76" s="233"/>
      <c r="AE76" s="233"/>
      <c r="AF76" s="233"/>
      <c r="AG76" s="234"/>
    </row>
    <row r="77" spans="1:33" s="22" customFormat="1" ht="18.75" customHeight="1">
      <c r="A77" s="212" t="s">
        <v>177</v>
      </c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4" t="s">
        <v>24</v>
      </c>
      <c r="N77" s="213"/>
      <c r="O77" s="213"/>
      <c r="P77" s="213"/>
      <c r="Q77" s="213"/>
      <c r="R77" s="213"/>
      <c r="S77" s="231"/>
      <c r="T77" s="231"/>
      <c r="U77" s="231"/>
      <c r="V77" s="231"/>
      <c r="W77" s="232"/>
      <c r="X77" s="233"/>
      <c r="Y77" s="233"/>
      <c r="Z77" s="233"/>
      <c r="AA77" s="233"/>
      <c r="AB77" s="233"/>
      <c r="AC77" s="233"/>
      <c r="AD77" s="233"/>
      <c r="AE77" s="233"/>
      <c r="AF77" s="233"/>
      <c r="AG77" s="234"/>
    </row>
    <row r="78" spans="1:56" s="22" customFormat="1" ht="18.75" customHeight="1">
      <c r="A78" s="212" t="s">
        <v>178</v>
      </c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 t="s">
        <v>136</v>
      </c>
      <c r="N78" s="213"/>
      <c r="O78" s="213"/>
      <c r="P78" s="213"/>
      <c r="Q78" s="213"/>
      <c r="R78" s="213"/>
      <c r="S78" s="217"/>
      <c r="T78" s="231"/>
      <c r="U78" s="231"/>
      <c r="V78" s="231"/>
      <c r="W78" s="232"/>
      <c r="X78" s="233"/>
      <c r="Y78" s="233"/>
      <c r="Z78" s="233"/>
      <c r="AA78" s="233"/>
      <c r="AB78" s="233"/>
      <c r="AC78" s="233"/>
      <c r="AD78" s="233"/>
      <c r="AE78" s="233"/>
      <c r="AF78" s="233"/>
      <c r="AG78" s="234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</row>
    <row r="79" spans="1:56" s="22" customFormat="1" ht="18.75" customHeight="1">
      <c r="A79" s="212" t="s">
        <v>179</v>
      </c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4" t="s">
        <v>145</v>
      </c>
      <c r="N79" s="213"/>
      <c r="O79" s="213"/>
      <c r="P79" s="213"/>
      <c r="Q79" s="213"/>
      <c r="R79" s="213"/>
      <c r="S79" s="217"/>
      <c r="T79" s="231"/>
      <c r="U79" s="231"/>
      <c r="V79" s="231"/>
      <c r="W79" s="232"/>
      <c r="X79" s="233"/>
      <c r="Y79" s="233"/>
      <c r="Z79" s="233"/>
      <c r="AA79" s="233"/>
      <c r="AB79" s="233"/>
      <c r="AC79" s="233"/>
      <c r="AD79" s="233"/>
      <c r="AE79" s="233"/>
      <c r="AF79" s="233"/>
      <c r="AG79" s="234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1:56" s="22" customFormat="1" ht="18.75" customHeight="1">
      <c r="A80" s="212" t="s">
        <v>180</v>
      </c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4" t="s">
        <v>25</v>
      </c>
      <c r="N80" s="213"/>
      <c r="O80" s="213"/>
      <c r="P80" s="213"/>
      <c r="Q80" s="213"/>
      <c r="R80" s="213"/>
      <c r="S80" s="217"/>
      <c r="T80" s="231"/>
      <c r="U80" s="231"/>
      <c r="V80" s="231"/>
      <c r="W80" s="232"/>
      <c r="X80" s="233"/>
      <c r="Y80" s="233"/>
      <c r="Z80" s="233"/>
      <c r="AA80" s="233"/>
      <c r="AB80" s="233"/>
      <c r="AC80" s="233"/>
      <c r="AD80" s="233"/>
      <c r="AE80" s="233"/>
      <c r="AF80" s="233"/>
      <c r="AG80" s="234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  <row r="81" spans="1:56" s="22" customFormat="1" ht="18.75" customHeight="1">
      <c r="A81" s="212" t="s">
        <v>181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4" t="s">
        <v>137</v>
      </c>
      <c r="N81" s="213"/>
      <c r="O81" s="213"/>
      <c r="P81" s="213"/>
      <c r="Q81" s="213"/>
      <c r="R81" s="213"/>
      <c r="S81" s="217"/>
      <c r="T81" s="231"/>
      <c r="U81" s="231"/>
      <c r="V81" s="231"/>
      <c r="W81" s="232"/>
      <c r="X81" s="233"/>
      <c r="Y81" s="233"/>
      <c r="Z81" s="233"/>
      <c r="AA81" s="233"/>
      <c r="AB81" s="233"/>
      <c r="AC81" s="233"/>
      <c r="AD81" s="233"/>
      <c r="AE81" s="233"/>
      <c r="AF81" s="233"/>
      <c r="AG81" s="234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spans="1:56" s="22" customFormat="1" ht="18.75" customHeight="1">
      <c r="A82" s="212" t="s">
        <v>182</v>
      </c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4" t="s">
        <v>138</v>
      </c>
      <c r="N82" s="213"/>
      <c r="O82" s="213"/>
      <c r="P82" s="213"/>
      <c r="Q82" s="213"/>
      <c r="R82" s="213"/>
      <c r="S82" s="217"/>
      <c r="T82" s="231"/>
      <c r="U82" s="231"/>
      <c r="V82" s="231"/>
      <c r="W82" s="232"/>
      <c r="X82" s="233"/>
      <c r="Y82" s="233"/>
      <c r="Z82" s="233"/>
      <c r="AA82" s="233"/>
      <c r="AB82" s="233"/>
      <c r="AC82" s="233"/>
      <c r="AD82" s="233"/>
      <c r="AE82" s="233"/>
      <c r="AF82" s="233"/>
      <c r="AG82" s="234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1:56" s="22" customFormat="1" ht="18.75" customHeight="1">
      <c r="A83" s="212" t="s">
        <v>183</v>
      </c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4" t="s">
        <v>128</v>
      </c>
      <c r="N83" s="213"/>
      <c r="O83" s="213"/>
      <c r="P83" s="213"/>
      <c r="Q83" s="213"/>
      <c r="R83" s="213"/>
      <c r="S83" s="215"/>
      <c r="T83" s="216"/>
      <c r="U83" s="216"/>
      <c r="V83" s="217"/>
      <c r="W83" s="218"/>
      <c r="X83" s="219"/>
      <c r="Y83" s="219"/>
      <c r="Z83" s="219"/>
      <c r="AA83" s="219"/>
      <c r="AB83" s="219"/>
      <c r="AC83" s="219"/>
      <c r="AD83" s="219"/>
      <c r="AE83" s="219"/>
      <c r="AF83" s="219"/>
      <c r="AG83" s="220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1:56" s="22" customFormat="1" ht="18.75" customHeight="1">
      <c r="A84" s="221" t="s">
        <v>184</v>
      </c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3"/>
      <c r="N84" s="224"/>
      <c r="O84" s="224"/>
      <c r="P84" s="224"/>
      <c r="Q84" s="224"/>
      <c r="R84" s="225"/>
      <c r="S84" s="226"/>
      <c r="T84" s="227"/>
      <c r="U84" s="227"/>
      <c r="V84" s="227"/>
      <c r="W84" s="228"/>
      <c r="X84" s="229"/>
      <c r="Y84" s="229"/>
      <c r="Z84" s="229"/>
      <c r="AA84" s="229"/>
      <c r="AB84" s="229"/>
      <c r="AC84" s="229"/>
      <c r="AD84" s="229"/>
      <c r="AE84" s="229"/>
      <c r="AF84" s="229"/>
      <c r="AG84" s="230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</row>
    <row r="85" spans="1:56" s="22" customFormat="1" ht="18.75" customHeight="1">
      <c r="A85" s="181" t="s">
        <v>9</v>
      </c>
      <c r="B85" s="182"/>
      <c r="C85" s="182"/>
      <c r="D85" s="187" t="s">
        <v>162</v>
      </c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9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</row>
    <row r="86" spans="1:56" s="22" customFormat="1" ht="18.75" customHeight="1">
      <c r="A86" s="183"/>
      <c r="B86" s="184"/>
      <c r="C86" s="184"/>
      <c r="D86" s="190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1:56" s="22" customFormat="1" ht="18.75" customHeight="1">
      <c r="A87" s="185"/>
      <c r="B87" s="186"/>
      <c r="C87" s="186"/>
      <c r="D87" s="193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5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spans="1:56" s="22" customFormat="1" ht="18.75" customHeight="1">
      <c r="A88" s="181" t="s">
        <v>35</v>
      </c>
      <c r="B88" s="122"/>
      <c r="C88" s="83"/>
      <c r="D88" s="202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4"/>
      <c r="X88" s="68" t="s">
        <v>11</v>
      </c>
      <c r="Y88" s="68"/>
      <c r="Z88" s="68"/>
      <c r="AA88" s="68"/>
      <c r="AB88" s="68"/>
      <c r="AC88" s="173"/>
      <c r="AD88" s="174"/>
      <c r="AE88" s="174"/>
      <c r="AF88" s="174"/>
      <c r="AG88" s="175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</row>
    <row r="89" spans="1:56" s="22" customFormat="1" ht="18.75" customHeight="1">
      <c r="A89" s="196"/>
      <c r="B89" s="197"/>
      <c r="C89" s="198"/>
      <c r="D89" s="205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7"/>
      <c r="X89" s="68" t="s">
        <v>5</v>
      </c>
      <c r="Y89" s="68"/>
      <c r="Z89" s="68"/>
      <c r="AA89" s="68"/>
      <c r="AB89" s="68"/>
      <c r="AC89" s="173"/>
      <c r="AD89" s="174"/>
      <c r="AE89" s="174"/>
      <c r="AF89" s="174"/>
      <c r="AG89" s="175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</row>
    <row r="90" spans="1:70" s="22" customFormat="1" ht="18.75" customHeight="1" thickBot="1">
      <c r="A90" s="199"/>
      <c r="B90" s="200"/>
      <c r="C90" s="201"/>
      <c r="D90" s="208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10"/>
      <c r="X90" s="211" t="s">
        <v>12</v>
      </c>
      <c r="Y90" s="211"/>
      <c r="Z90" s="211"/>
      <c r="AA90" s="211"/>
      <c r="AB90" s="211"/>
      <c r="AC90" s="173"/>
      <c r="AD90" s="174"/>
      <c r="AE90" s="174"/>
      <c r="AF90" s="174"/>
      <c r="AG90" s="175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</row>
    <row r="91" spans="1:33" ht="18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1:33" ht="18.75" customHeight="1" thickBot="1">
      <c r="A92" s="4" t="s">
        <v>119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8.75" customHeight="1">
      <c r="A93" s="176" t="s">
        <v>43</v>
      </c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179" t="s">
        <v>58</v>
      </c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80"/>
      <c r="AC93" s="176" t="s">
        <v>77</v>
      </c>
      <c r="AD93" s="177"/>
      <c r="AE93" s="177"/>
      <c r="AF93" s="177"/>
      <c r="AG93" s="180"/>
    </row>
    <row r="94" spans="1:33" ht="18.75" customHeight="1">
      <c r="A94" s="172" t="s">
        <v>44</v>
      </c>
      <c r="B94" s="169"/>
      <c r="C94" s="169"/>
      <c r="D94" s="169"/>
      <c r="E94" s="169"/>
      <c r="F94" s="169"/>
      <c r="G94" s="170"/>
      <c r="H94" s="158">
        <f aca="true" t="shared" si="0" ref="H94:H100">J23</f>
        <v>0</v>
      </c>
      <c r="I94" s="171"/>
      <c r="J94" s="171"/>
      <c r="K94" s="171"/>
      <c r="L94" s="171"/>
      <c r="M94" s="65" t="s">
        <v>46</v>
      </c>
      <c r="N94" s="68"/>
      <c r="O94" s="168" t="s">
        <v>47</v>
      </c>
      <c r="P94" s="169"/>
      <c r="Q94" s="169"/>
      <c r="R94" s="169"/>
      <c r="S94" s="169"/>
      <c r="T94" s="169"/>
      <c r="U94" s="170"/>
      <c r="V94" s="158">
        <f aca="true" t="shared" si="1" ref="V94:V101">Z23</f>
        <v>0</v>
      </c>
      <c r="W94" s="171"/>
      <c r="X94" s="171"/>
      <c r="Y94" s="171"/>
      <c r="Z94" s="171"/>
      <c r="AA94" s="65" t="s">
        <v>46</v>
      </c>
      <c r="AB94" s="86"/>
      <c r="AC94" s="124"/>
      <c r="AD94" s="125"/>
      <c r="AE94" s="125"/>
      <c r="AF94" s="125"/>
      <c r="AG94" s="126"/>
    </row>
    <row r="95" spans="1:33" ht="18.75" customHeight="1">
      <c r="A95" s="172" t="s">
        <v>112</v>
      </c>
      <c r="B95" s="169"/>
      <c r="C95" s="169"/>
      <c r="D95" s="169"/>
      <c r="E95" s="169"/>
      <c r="F95" s="169"/>
      <c r="G95" s="170"/>
      <c r="H95" s="158">
        <f t="shared" si="0"/>
        <v>0</v>
      </c>
      <c r="I95" s="171"/>
      <c r="J95" s="171"/>
      <c r="K95" s="171"/>
      <c r="L95" s="171"/>
      <c r="M95" s="65" t="s">
        <v>46</v>
      </c>
      <c r="N95" s="68"/>
      <c r="O95" s="168" t="s">
        <v>191</v>
      </c>
      <c r="P95" s="169"/>
      <c r="Q95" s="169"/>
      <c r="R95" s="169"/>
      <c r="S95" s="169"/>
      <c r="T95" s="169"/>
      <c r="U95" s="170"/>
      <c r="V95" s="158">
        <f t="shared" si="1"/>
        <v>0</v>
      </c>
      <c r="W95" s="171"/>
      <c r="X95" s="171"/>
      <c r="Y95" s="171"/>
      <c r="Z95" s="171"/>
      <c r="AA95" s="65" t="s">
        <v>46</v>
      </c>
      <c r="AB95" s="86"/>
      <c r="AC95" s="124" t="s">
        <v>234</v>
      </c>
      <c r="AD95" s="125"/>
      <c r="AE95" s="125"/>
      <c r="AF95" s="125"/>
      <c r="AG95" s="126"/>
    </row>
    <row r="96" spans="1:33" ht="18.75" customHeight="1">
      <c r="A96" s="172" t="s">
        <v>45</v>
      </c>
      <c r="B96" s="169"/>
      <c r="C96" s="169"/>
      <c r="D96" s="169"/>
      <c r="E96" s="169"/>
      <c r="F96" s="169"/>
      <c r="G96" s="170"/>
      <c r="H96" s="158">
        <f t="shared" si="0"/>
        <v>0</v>
      </c>
      <c r="I96" s="171"/>
      <c r="J96" s="171"/>
      <c r="K96" s="171"/>
      <c r="L96" s="171"/>
      <c r="M96" s="65" t="s">
        <v>46</v>
      </c>
      <c r="N96" s="68"/>
      <c r="O96" s="168" t="s">
        <v>48</v>
      </c>
      <c r="P96" s="169"/>
      <c r="Q96" s="169"/>
      <c r="R96" s="169"/>
      <c r="S96" s="169"/>
      <c r="T96" s="169"/>
      <c r="U96" s="170"/>
      <c r="V96" s="158">
        <f t="shared" si="1"/>
        <v>0</v>
      </c>
      <c r="W96" s="171"/>
      <c r="X96" s="171"/>
      <c r="Y96" s="171"/>
      <c r="Z96" s="171"/>
      <c r="AA96" s="65" t="s">
        <v>46</v>
      </c>
      <c r="AB96" s="86"/>
      <c r="AC96" s="124"/>
      <c r="AD96" s="125"/>
      <c r="AE96" s="125"/>
      <c r="AF96" s="125"/>
      <c r="AG96" s="126"/>
    </row>
    <row r="97" spans="1:33" ht="18.75" customHeight="1">
      <c r="A97" s="172" t="s">
        <v>54</v>
      </c>
      <c r="B97" s="169"/>
      <c r="C97" s="169"/>
      <c r="D97" s="169"/>
      <c r="E97" s="169"/>
      <c r="F97" s="169"/>
      <c r="G97" s="170"/>
      <c r="H97" s="158">
        <f t="shared" si="0"/>
        <v>0</v>
      </c>
      <c r="I97" s="171"/>
      <c r="J97" s="171"/>
      <c r="K97" s="171"/>
      <c r="L97" s="171"/>
      <c r="M97" s="65" t="s">
        <v>46</v>
      </c>
      <c r="N97" s="68"/>
      <c r="O97" s="168" t="s">
        <v>51</v>
      </c>
      <c r="P97" s="169"/>
      <c r="Q97" s="169"/>
      <c r="R97" s="169"/>
      <c r="S97" s="169"/>
      <c r="T97" s="169"/>
      <c r="U97" s="170"/>
      <c r="V97" s="158">
        <f t="shared" si="1"/>
        <v>0</v>
      </c>
      <c r="W97" s="171"/>
      <c r="X97" s="171"/>
      <c r="Y97" s="171"/>
      <c r="Z97" s="171"/>
      <c r="AA97" s="65" t="s">
        <v>46</v>
      </c>
      <c r="AB97" s="86"/>
      <c r="AC97" s="124"/>
      <c r="AD97" s="125"/>
      <c r="AE97" s="125"/>
      <c r="AF97" s="125"/>
      <c r="AG97" s="126"/>
    </row>
    <row r="98" spans="1:33" ht="18.75" customHeight="1">
      <c r="A98" s="163" t="str">
        <f>B27</f>
        <v>その他（造成工事費・外構工事費）</v>
      </c>
      <c r="B98" s="164"/>
      <c r="C98" s="164"/>
      <c r="D98" s="164"/>
      <c r="E98" s="164"/>
      <c r="F98" s="164"/>
      <c r="G98" s="165"/>
      <c r="H98" s="166">
        <f t="shared" si="0"/>
        <v>0</v>
      </c>
      <c r="I98" s="167"/>
      <c r="J98" s="167"/>
      <c r="K98" s="167"/>
      <c r="L98" s="167"/>
      <c r="M98" s="83" t="s">
        <v>46</v>
      </c>
      <c r="N98" s="99"/>
      <c r="O98" s="168" t="s">
        <v>56</v>
      </c>
      <c r="P98" s="169"/>
      <c r="Q98" s="169"/>
      <c r="R98" s="169"/>
      <c r="S98" s="169"/>
      <c r="T98" s="169"/>
      <c r="U98" s="170"/>
      <c r="V98" s="158">
        <f t="shared" si="1"/>
        <v>0</v>
      </c>
      <c r="W98" s="171"/>
      <c r="X98" s="171"/>
      <c r="Y98" s="171"/>
      <c r="Z98" s="171"/>
      <c r="AA98" s="65" t="s">
        <v>46</v>
      </c>
      <c r="AB98" s="86"/>
      <c r="AC98" s="124" t="s">
        <v>81</v>
      </c>
      <c r="AD98" s="125"/>
      <c r="AE98" s="125"/>
      <c r="AF98" s="125"/>
      <c r="AG98" s="126"/>
    </row>
    <row r="99" spans="1:33" ht="18.75" customHeight="1">
      <c r="A99" s="152" t="str">
        <f>B28</f>
        <v>その他（解体撤去費）</v>
      </c>
      <c r="B99" s="153"/>
      <c r="C99" s="153"/>
      <c r="D99" s="153"/>
      <c r="E99" s="153"/>
      <c r="F99" s="153"/>
      <c r="G99" s="154"/>
      <c r="H99" s="145">
        <f t="shared" si="0"/>
        <v>0</v>
      </c>
      <c r="I99" s="146"/>
      <c r="J99" s="146"/>
      <c r="K99" s="146"/>
      <c r="L99" s="146"/>
      <c r="M99" s="83" t="s">
        <v>46</v>
      </c>
      <c r="N99" s="99"/>
      <c r="O99" s="155" t="s">
        <v>2</v>
      </c>
      <c r="P99" s="156"/>
      <c r="Q99" s="156"/>
      <c r="R99" s="156"/>
      <c r="S99" s="156"/>
      <c r="T99" s="156"/>
      <c r="U99" s="156"/>
      <c r="V99" s="157">
        <f t="shared" si="1"/>
        <v>0</v>
      </c>
      <c r="W99" s="157"/>
      <c r="X99" s="157"/>
      <c r="Y99" s="157"/>
      <c r="Z99" s="158"/>
      <c r="AA99" s="64" t="s">
        <v>46</v>
      </c>
      <c r="AB99" s="159"/>
      <c r="AC99" s="160" t="s">
        <v>82</v>
      </c>
      <c r="AD99" s="161"/>
      <c r="AE99" s="161"/>
      <c r="AF99" s="161"/>
      <c r="AG99" s="162"/>
    </row>
    <row r="100" spans="1:33" ht="18.75" customHeight="1" thickBot="1">
      <c r="A100" s="142" t="str">
        <f>B29</f>
        <v>その他（仮設整備費）</v>
      </c>
      <c r="B100" s="143"/>
      <c r="C100" s="143"/>
      <c r="D100" s="143"/>
      <c r="E100" s="143"/>
      <c r="F100" s="143"/>
      <c r="G100" s="144"/>
      <c r="H100" s="145">
        <f t="shared" si="0"/>
        <v>0</v>
      </c>
      <c r="I100" s="146"/>
      <c r="J100" s="146"/>
      <c r="K100" s="146"/>
      <c r="L100" s="146"/>
      <c r="M100" s="83" t="s">
        <v>46</v>
      </c>
      <c r="N100" s="99"/>
      <c r="O100" s="147" t="s">
        <v>130</v>
      </c>
      <c r="P100" s="148"/>
      <c r="Q100" s="148"/>
      <c r="R100" s="148"/>
      <c r="S100" s="148"/>
      <c r="T100" s="148"/>
      <c r="U100" s="148"/>
      <c r="V100" s="149">
        <f t="shared" si="1"/>
        <v>0</v>
      </c>
      <c r="W100" s="149"/>
      <c r="X100" s="149"/>
      <c r="Y100" s="149"/>
      <c r="Z100" s="150"/>
      <c r="AA100" s="122" t="s">
        <v>46</v>
      </c>
      <c r="AB100" s="151"/>
      <c r="AC100" s="124"/>
      <c r="AD100" s="125"/>
      <c r="AE100" s="125"/>
      <c r="AF100" s="125"/>
      <c r="AG100" s="126"/>
    </row>
    <row r="101" spans="1:33" ht="18.75" customHeight="1" thickBot="1" thickTop="1">
      <c r="A101" s="127" t="s">
        <v>49</v>
      </c>
      <c r="B101" s="128"/>
      <c r="C101" s="128"/>
      <c r="D101" s="128"/>
      <c r="E101" s="128"/>
      <c r="F101" s="128"/>
      <c r="G101" s="129"/>
      <c r="H101" s="130">
        <f>J30</f>
        <v>0</v>
      </c>
      <c r="I101" s="131"/>
      <c r="J101" s="131"/>
      <c r="K101" s="131"/>
      <c r="L101" s="131"/>
      <c r="M101" s="132" t="s">
        <v>46</v>
      </c>
      <c r="N101" s="133"/>
      <c r="O101" s="134" t="s">
        <v>139</v>
      </c>
      <c r="P101" s="135"/>
      <c r="Q101" s="135"/>
      <c r="R101" s="135"/>
      <c r="S101" s="135"/>
      <c r="T101" s="135"/>
      <c r="U101" s="135"/>
      <c r="V101" s="136">
        <f t="shared" si="1"/>
        <v>0</v>
      </c>
      <c r="W101" s="136"/>
      <c r="X101" s="136"/>
      <c r="Y101" s="136"/>
      <c r="Z101" s="137"/>
      <c r="AA101" s="128" t="s">
        <v>46</v>
      </c>
      <c r="AB101" s="138"/>
      <c r="AC101" s="139"/>
      <c r="AD101" s="140"/>
      <c r="AE101" s="140"/>
      <c r="AF101" s="140"/>
      <c r="AG101" s="141"/>
    </row>
    <row r="102" spans="1:33" ht="10.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2:34" ht="18.75" customHeight="1">
      <c r="B103" s="34" t="s">
        <v>79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2:39" ht="18.75" customHeight="1">
      <c r="B104" s="84" t="s">
        <v>61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83"/>
      <c r="N104" s="68" t="s">
        <v>64</v>
      </c>
      <c r="O104" s="68"/>
      <c r="P104" s="68"/>
      <c r="Q104" s="99" t="s">
        <v>65</v>
      </c>
      <c r="R104" s="99"/>
      <c r="S104" s="99"/>
      <c r="T104" s="99"/>
      <c r="U104" s="99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32"/>
      <c r="AG104" s="33"/>
      <c r="AH104" s="33"/>
      <c r="AI104" s="33"/>
      <c r="AJ104" s="33"/>
      <c r="AK104" s="30"/>
      <c r="AL104" s="30"/>
      <c r="AM104" s="30"/>
    </row>
    <row r="105" spans="2:39" ht="18.75" customHeight="1">
      <c r="B105" s="62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56"/>
      <c r="N105" s="68"/>
      <c r="O105" s="68"/>
      <c r="P105" s="68"/>
      <c r="Q105" s="57"/>
      <c r="R105" s="57"/>
      <c r="S105" s="57"/>
      <c r="T105" s="57"/>
      <c r="U105" s="57"/>
      <c r="V105" s="68" t="s">
        <v>62</v>
      </c>
      <c r="W105" s="68"/>
      <c r="X105" s="68"/>
      <c r="Y105" s="68"/>
      <c r="Z105" s="68"/>
      <c r="AA105" s="68" t="s">
        <v>57</v>
      </c>
      <c r="AB105" s="68"/>
      <c r="AC105" s="68"/>
      <c r="AD105" s="68"/>
      <c r="AE105" s="68"/>
      <c r="AF105" s="32"/>
      <c r="AG105" s="33"/>
      <c r="AH105" s="33"/>
      <c r="AI105" s="33"/>
      <c r="AJ105" s="33"/>
      <c r="AK105" s="30"/>
      <c r="AL105" s="30"/>
      <c r="AM105" s="30"/>
    </row>
    <row r="106" spans="2:39" ht="18.75" customHeight="1"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1"/>
      <c r="N106" s="69"/>
      <c r="O106" s="59"/>
      <c r="P106" s="8" t="s">
        <v>0</v>
      </c>
      <c r="Q106" s="120">
        <f>V106+AA106</f>
        <v>0</v>
      </c>
      <c r="R106" s="120"/>
      <c r="S106" s="121"/>
      <c r="T106" s="65" t="s">
        <v>46</v>
      </c>
      <c r="U106" s="68"/>
      <c r="V106" s="69"/>
      <c r="W106" s="69"/>
      <c r="X106" s="59"/>
      <c r="Y106" s="65" t="s">
        <v>46</v>
      </c>
      <c r="Z106" s="68"/>
      <c r="AA106" s="69"/>
      <c r="AB106" s="69"/>
      <c r="AC106" s="59"/>
      <c r="AD106" s="65" t="s">
        <v>46</v>
      </c>
      <c r="AE106" s="68"/>
      <c r="AF106" s="31"/>
      <c r="AG106" s="1"/>
      <c r="AH106" s="1"/>
      <c r="AI106" s="1"/>
      <c r="AJ106" s="3"/>
      <c r="AK106" s="103"/>
      <c r="AL106" s="103"/>
      <c r="AM106" s="103"/>
    </row>
    <row r="107" spans="2:39" ht="18.75" customHeight="1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1"/>
      <c r="N107" s="69"/>
      <c r="O107" s="59"/>
      <c r="P107" s="8" t="s">
        <v>0</v>
      </c>
      <c r="Q107" s="120">
        <f>V107+AA107</f>
        <v>0</v>
      </c>
      <c r="R107" s="120"/>
      <c r="S107" s="121"/>
      <c r="T107" s="65" t="s">
        <v>46</v>
      </c>
      <c r="U107" s="68"/>
      <c r="V107" s="69"/>
      <c r="W107" s="69"/>
      <c r="X107" s="59"/>
      <c r="Y107" s="65" t="s">
        <v>46</v>
      </c>
      <c r="Z107" s="68"/>
      <c r="AA107" s="69"/>
      <c r="AB107" s="69"/>
      <c r="AC107" s="59"/>
      <c r="AD107" s="65" t="s">
        <v>46</v>
      </c>
      <c r="AE107" s="68"/>
      <c r="AF107" s="31"/>
      <c r="AG107" s="1"/>
      <c r="AH107" s="1"/>
      <c r="AI107" s="1"/>
      <c r="AJ107" s="3"/>
      <c r="AK107" s="103"/>
      <c r="AL107" s="103"/>
      <c r="AM107" s="103"/>
    </row>
    <row r="108" spans="2:39" ht="18.75" customHeight="1" thickBot="1">
      <c r="B108" s="115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7"/>
      <c r="N108" s="81"/>
      <c r="O108" s="82"/>
      <c r="P108" s="7" t="s">
        <v>0</v>
      </c>
      <c r="Q108" s="118">
        <f>V108+AA108</f>
        <v>0</v>
      </c>
      <c r="R108" s="118"/>
      <c r="S108" s="119"/>
      <c r="T108" s="83" t="s">
        <v>46</v>
      </c>
      <c r="U108" s="99"/>
      <c r="V108" s="81"/>
      <c r="W108" s="81"/>
      <c r="X108" s="82"/>
      <c r="Y108" s="83" t="s">
        <v>46</v>
      </c>
      <c r="Z108" s="99"/>
      <c r="AA108" s="81"/>
      <c r="AB108" s="81"/>
      <c r="AC108" s="82"/>
      <c r="AD108" s="83" t="s">
        <v>46</v>
      </c>
      <c r="AE108" s="99"/>
      <c r="AF108" s="31"/>
      <c r="AG108" s="1"/>
      <c r="AH108" s="1"/>
      <c r="AI108" s="1"/>
      <c r="AJ108" s="3"/>
      <c r="AK108" s="103"/>
      <c r="AL108" s="103"/>
      <c r="AM108" s="103"/>
    </row>
    <row r="109" spans="2:36" ht="18.75" customHeight="1" thickBot="1" thickTop="1">
      <c r="B109" s="104" t="s">
        <v>63</v>
      </c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6">
        <f>SUM(Q106:S108)</f>
        <v>0</v>
      </c>
      <c r="R109" s="107"/>
      <c r="S109" s="108"/>
      <c r="T109" s="73" t="s">
        <v>46</v>
      </c>
      <c r="U109" s="109"/>
      <c r="V109" s="110">
        <f>SUM(V106:X108)</f>
        <v>0</v>
      </c>
      <c r="W109" s="111"/>
      <c r="X109" s="112"/>
      <c r="Y109" s="113" t="s">
        <v>46</v>
      </c>
      <c r="Z109" s="114"/>
      <c r="AA109" s="111">
        <f>SUM(AA106:AC108)</f>
        <v>0</v>
      </c>
      <c r="AB109" s="111"/>
      <c r="AC109" s="112"/>
      <c r="AD109" s="113" t="s">
        <v>46</v>
      </c>
      <c r="AE109" s="114"/>
      <c r="AF109" s="31"/>
      <c r="AG109" s="1"/>
      <c r="AH109" s="1"/>
      <c r="AI109" s="1"/>
      <c r="AJ109" s="3"/>
    </row>
    <row r="110" spans="2:34" ht="12" customHeight="1" thickBo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2:34" ht="18.75" customHeight="1" thickBot="1">
      <c r="B111" s="88" t="s">
        <v>65</v>
      </c>
      <c r="C111" s="89"/>
      <c r="D111" s="89"/>
      <c r="E111" s="89"/>
      <c r="F111" s="90"/>
      <c r="G111" s="65" t="s">
        <v>71</v>
      </c>
      <c r="H111" s="68"/>
      <c r="I111" s="68"/>
      <c r="J111" s="68"/>
      <c r="K111" s="68"/>
      <c r="L111" s="99"/>
      <c r="M111" s="99"/>
      <c r="N111" s="99"/>
      <c r="O111" s="99"/>
      <c r="P111" s="99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1"/>
      <c r="AG111" s="1"/>
      <c r="AH111" s="1"/>
    </row>
    <row r="112" spans="2:34" ht="18.75" customHeight="1">
      <c r="B112" s="98"/>
      <c r="C112" s="68"/>
      <c r="D112" s="68"/>
      <c r="E112" s="68"/>
      <c r="F112" s="86"/>
      <c r="G112" s="65"/>
      <c r="H112" s="68"/>
      <c r="I112" s="68"/>
      <c r="J112" s="68"/>
      <c r="K112" s="63"/>
      <c r="L112" s="88" t="s">
        <v>140</v>
      </c>
      <c r="M112" s="89"/>
      <c r="N112" s="89"/>
      <c r="O112" s="89"/>
      <c r="P112" s="90"/>
      <c r="Q112" s="100" t="s">
        <v>212</v>
      </c>
      <c r="R112" s="101"/>
      <c r="S112" s="101"/>
      <c r="T112" s="101"/>
      <c r="U112" s="102"/>
      <c r="V112" s="68" t="s">
        <v>213</v>
      </c>
      <c r="W112" s="68"/>
      <c r="X112" s="68"/>
      <c r="Y112" s="68"/>
      <c r="Z112" s="68"/>
      <c r="AA112" s="68"/>
      <c r="AB112" s="68"/>
      <c r="AC112" s="68"/>
      <c r="AD112" s="68"/>
      <c r="AE112" s="68"/>
      <c r="AF112" s="1"/>
      <c r="AG112" s="1"/>
      <c r="AH112" s="1"/>
    </row>
    <row r="113" spans="2:34" ht="18.75" customHeight="1" thickBot="1">
      <c r="B113" s="91">
        <f>Q109</f>
        <v>0</v>
      </c>
      <c r="C113" s="92"/>
      <c r="D113" s="93"/>
      <c r="E113" s="76" t="s">
        <v>46</v>
      </c>
      <c r="F113" s="77"/>
      <c r="G113" s="94"/>
      <c r="H113" s="95"/>
      <c r="I113" s="96"/>
      <c r="J113" s="65" t="s">
        <v>46</v>
      </c>
      <c r="K113" s="63"/>
      <c r="L113" s="97"/>
      <c r="M113" s="74"/>
      <c r="N113" s="75"/>
      <c r="O113" s="76" t="s">
        <v>46</v>
      </c>
      <c r="P113" s="77"/>
      <c r="Q113" s="61"/>
      <c r="R113" s="69"/>
      <c r="S113" s="59"/>
      <c r="T113" s="65" t="s">
        <v>46</v>
      </c>
      <c r="U113" s="68"/>
      <c r="V113" s="69"/>
      <c r="W113" s="69"/>
      <c r="X113" s="59"/>
      <c r="Y113" s="65" t="s">
        <v>46</v>
      </c>
      <c r="Z113" s="68"/>
      <c r="AA113" s="69"/>
      <c r="AB113" s="69"/>
      <c r="AC113" s="59"/>
      <c r="AD113" s="65" t="s">
        <v>46</v>
      </c>
      <c r="AE113" s="68"/>
      <c r="AF113" s="1"/>
      <c r="AG113" s="1"/>
      <c r="AH113" s="1"/>
    </row>
    <row r="114" spans="2:34" ht="12" customHeight="1" thickBo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2:36" ht="18.75" customHeight="1">
      <c r="B115" s="63" t="s">
        <v>66</v>
      </c>
      <c r="C115" s="64"/>
      <c r="D115" s="64"/>
      <c r="E115" s="64"/>
      <c r="F115" s="64"/>
      <c r="G115" s="65"/>
      <c r="H115" s="63" t="s">
        <v>67</v>
      </c>
      <c r="I115" s="64"/>
      <c r="J115" s="65"/>
      <c r="K115" s="63" t="s">
        <v>14</v>
      </c>
      <c r="L115" s="64"/>
      <c r="M115" s="64"/>
      <c r="N115" s="64"/>
      <c r="O115" s="64"/>
      <c r="P115" s="65"/>
      <c r="Q115" s="66" t="s">
        <v>68</v>
      </c>
      <c r="R115" s="66"/>
      <c r="S115" s="66"/>
      <c r="T115" s="66"/>
      <c r="U115" s="67"/>
      <c r="V115" s="88" t="s">
        <v>73</v>
      </c>
      <c r="W115" s="89"/>
      <c r="X115" s="89"/>
      <c r="Y115" s="89"/>
      <c r="Z115" s="90"/>
      <c r="AA115" s="65" t="s">
        <v>72</v>
      </c>
      <c r="AB115" s="68"/>
      <c r="AC115" s="68"/>
      <c r="AD115" s="68"/>
      <c r="AE115" s="68"/>
      <c r="AF115" s="1"/>
      <c r="AG115" s="1"/>
      <c r="AH115" s="1"/>
      <c r="AI115" s="1"/>
      <c r="AJ115" s="1"/>
    </row>
    <row r="116" spans="2:36" ht="18.75" customHeight="1">
      <c r="B116" s="59"/>
      <c r="C116" s="60"/>
      <c r="D116" s="60"/>
      <c r="E116" s="60"/>
      <c r="F116" s="60"/>
      <c r="G116" s="61"/>
      <c r="H116" s="59"/>
      <c r="I116" s="60"/>
      <c r="J116" s="8" t="s">
        <v>78</v>
      </c>
      <c r="K116" s="59"/>
      <c r="L116" s="60"/>
      <c r="M116" s="60"/>
      <c r="N116" s="60"/>
      <c r="O116" s="60"/>
      <c r="P116" s="61"/>
      <c r="Q116" s="54"/>
      <c r="R116" s="54"/>
      <c r="S116" s="55"/>
      <c r="T116" s="56" t="s">
        <v>46</v>
      </c>
      <c r="U116" s="62"/>
      <c r="V116" s="87"/>
      <c r="W116" s="54"/>
      <c r="X116" s="55"/>
      <c r="Y116" s="56" t="s">
        <v>46</v>
      </c>
      <c r="Z116" s="80"/>
      <c r="AA116" s="53"/>
      <c r="AB116" s="54"/>
      <c r="AC116" s="55"/>
      <c r="AD116" s="56" t="s">
        <v>46</v>
      </c>
      <c r="AE116" s="57"/>
      <c r="AF116" s="1"/>
      <c r="AG116" s="1"/>
      <c r="AH116" s="1"/>
      <c r="AI116" s="1"/>
      <c r="AJ116" s="1"/>
    </row>
    <row r="117" spans="2:36" ht="18.75" customHeight="1" thickBot="1">
      <c r="B117" s="59"/>
      <c r="C117" s="60"/>
      <c r="D117" s="60"/>
      <c r="E117" s="60"/>
      <c r="F117" s="60"/>
      <c r="G117" s="61"/>
      <c r="H117" s="59"/>
      <c r="I117" s="60"/>
      <c r="J117" s="8" t="s">
        <v>78</v>
      </c>
      <c r="K117" s="59"/>
      <c r="L117" s="60"/>
      <c r="M117" s="60"/>
      <c r="N117" s="60"/>
      <c r="O117" s="60"/>
      <c r="P117" s="61"/>
      <c r="Q117" s="81"/>
      <c r="R117" s="81"/>
      <c r="S117" s="82"/>
      <c r="T117" s="83" t="s">
        <v>46</v>
      </c>
      <c r="U117" s="84"/>
      <c r="V117" s="85"/>
      <c r="W117" s="69"/>
      <c r="X117" s="59"/>
      <c r="Y117" s="65" t="s">
        <v>46</v>
      </c>
      <c r="Z117" s="86"/>
      <c r="AA117" s="61"/>
      <c r="AB117" s="69"/>
      <c r="AC117" s="59"/>
      <c r="AD117" s="65" t="s">
        <v>46</v>
      </c>
      <c r="AE117" s="68"/>
      <c r="AF117" s="1"/>
      <c r="AG117" s="1"/>
      <c r="AH117" s="1"/>
      <c r="AI117" s="1"/>
      <c r="AJ117" s="1"/>
    </row>
    <row r="118" spans="2:36" ht="18.75" customHeight="1" thickBot="1">
      <c r="B118" s="63" t="s">
        <v>74</v>
      </c>
      <c r="C118" s="64"/>
      <c r="D118" s="64"/>
      <c r="E118" s="64"/>
      <c r="F118" s="64"/>
      <c r="G118" s="65"/>
      <c r="H118" s="63" t="s">
        <v>75</v>
      </c>
      <c r="I118" s="64"/>
      <c r="J118" s="65"/>
      <c r="K118" s="59"/>
      <c r="L118" s="60"/>
      <c r="M118" s="60"/>
      <c r="N118" s="60"/>
      <c r="O118" s="60"/>
      <c r="P118" s="70"/>
      <c r="Q118" s="71" t="s">
        <v>76</v>
      </c>
      <c r="R118" s="72"/>
      <c r="S118" s="72"/>
      <c r="T118" s="72"/>
      <c r="U118" s="73"/>
      <c r="V118" s="74"/>
      <c r="W118" s="74"/>
      <c r="X118" s="75"/>
      <c r="Y118" s="76" t="s">
        <v>46</v>
      </c>
      <c r="Z118" s="77"/>
      <c r="AA118" s="78"/>
      <c r="AB118" s="78"/>
      <c r="AC118" s="78"/>
      <c r="AD118" s="78"/>
      <c r="AE118" s="79"/>
      <c r="AF118" s="1"/>
      <c r="AG118" s="1"/>
      <c r="AH118" s="1"/>
      <c r="AI118" s="1"/>
      <c r="AJ118" s="1"/>
    </row>
    <row r="119" spans="2:34" ht="12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2:34" ht="18.75" customHeight="1">
      <c r="B120" s="34" t="s">
        <v>80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2:36" ht="18.75" customHeight="1">
      <c r="B121" s="63" t="s">
        <v>66</v>
      </c>
      <c r="C121" s="64"/>
      <c r="D121" s="64"/>
      <c r="E121" s="64"/>
      <c r="F121" s="64"/>
      <c r="G121" s="65"/>
      <c r="H121" s="63" t="s">
        <v>67</v>
      </c>
      <c r="I121" s="64"/>
      <c r="J121" s="65"/>
      <c r="K121" s="63" t="s">
        <v>14</v>
      </c>
      <c r="L121" s="64"/>
      <c r="M121" s="64"/>
      <c r="N121" s="64"/>
      <c r="O121" s="64"/>
      <c r="P121" s="65"/>
      <c r="Q121" s="66" t="s">
        <v>68</v>
      </c>
      <c r="R121" s="66"/>
      <c r="S121" s="66"/>
      <c r="T121" s="66"/>
      <c r="U121" s="67"/>
      <c r="V121" s="68" t="s">
        <v>69</v>
      </c>
      <c r="W121" s="68"/>
      <c r="X121" s="68"/>
      <c r="Y121" s="68"/>
      <c r="Z121" s="68"/>
      <c r="AA121" s="65" t="s">
        <v>70</v>
      </c>
      <c r="AB121" s="68"/>
      <c r="AC121" s="68"/>
      <c r="AD121" s="68"/>
      <c r="AE121" s="68"/>
      <c r="AF121" s="1"/>
      <c r="AG121" s="1"/>
      <c r="AH121" s="1"/>
      <c r="AI121" s="1"/>
      <c r="AJ121" s="1"/>
    </row>
    <row r="122" spans="2:36" ht="18.75" customHeight="1">
      <c r="B122" s="59"/>
      <c r="C122" s="60"/>
      <c r="D122" s="60"/>
      <c r="E122" s="60"/>
      <c r="F122" s="60"/>
      <c r="G122" s="61"/>
      <c r="H122" s="59"/>
      <c r="I122" s="60"/>
      <c r="J122" s="8" t="s">
        <v>78</v>
      </c>
      <c r="K122" s="59"/>
      <c r="L122" s="60"/>
      <c r="M122" s="60"/>
      <c r="N122" s="60"/>
      <c r="O122" s="60"/>
      <c r="P122" s="61"/>
      <c r="Q122" s="54"/>
      <c r="R122" s="54"/>
      <c r="S122" s="55"/>
      <c r="T122" s="56" t="s">
        <v>46</v>
      </c>
      <c r="U122" s="62"/>
      <c r="V122" s="54"/>
      <c r="W122" s="54"/>
      <c r="X122" s="55"/>
      <c r="Y122" s="56" t="s">
        <v>46</v>
      </c>
      <c r="Z122" s="57"/>
      <c r="AA122" s="53"/>
      <c r="AB122" s="54"/>
      <c r="AC122" s="55"/>
      <c r="AD122" s="56" t="s">
        <v>46</v>
      </c>
      <c r="AE122" s="57"/>
      <c r="AF122" s="1"/>
      <c r="AG122" s="1"/>
      <c r="AH122" s="1"/>
      <c r="AI122" s="1"/>
      <c r="AJ122" s="1"/>
    </row>
    <row r="123" spans="2:36" ht="18.75" customHeight="1">
      <c r="B123" s="59"/>
      <c r="C123" s="60"/>
      <c r="D123" s="60"/>
      <c r="E123" s="60"/>
      <c r="F123" s="60"/>
      <c r="G123" s="61"/>
      <c r="H123" s="59"/>
      <c r="I123" s="60"/>
      <c r="J123" s="8" t="s">
        <v>78</v>
      </c>
      <c r="K123" s="59"/>
      <c r="L123" s="60"/>
      <c r="M123" s="60"/>
      <c r="N123" s="60"/>
      <c r="O123" s="60"/>
      <c r="P123" s="61"/>
      <c r="Q123" s="54"/>
      <c r="R123" s="54"/>
      <c r="S123" s="55"/>
      <c r="T123" s="56" t="s">
        <v>46</v>
      </c>
      <c r="U123" s="62"/>
      <c r="V123" s="54"/>
      <c r="W123" s="54"/>
      <c r="X123" s="55"/>
      <c r="Y123" s="56" t="s">
        <v>46</v>
      </c>
      <c r="Z123" s="57"/>
      <c r="AA123" s="53"/>
      <c r="AB123" s="54"/>
      <c r="AC123" s="55"/>
      <c r="AD123" s="56" t="s">
        <v>46</v>
      </c>
      <c r="AE123" s="57"/>
      <c r="AF123" s="1"/>
      <c r="AG123" s="1"/>
      <c r="AH123" s="1"/>
      <c r="AI123" s="1"/>
      <c r="AJ123" s="1"/>
    </row>
    <row r="124" spans="1:33" ht="18.75" customHeight="1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31:33" ht="18.75" customHeight="1">
      <c r="AE125" s="58"/>
      <c r="AF125" s="58"/>
      <c r="AG125" s="58"/>
    </row>
  </sheetData>
  <sheetProtection/>
  <mergeCells count="529">
    <mergeCell ref="A1:AG1"/>
    <mergeCell ref="A2:AG2"/>
    <mergeCell ref="A5:F5"/>
    <mergeCell ref="G5:AG5"/>
    <mergeCell ref="A6:A14"/>
    <mergeCell ref="B6:D6"/>
    <mergeCell ref="E6:F6"/>
    <mergeCell ref="H6:H14"/>
    <mergeCell ref="I6:K6"/>
    <mergeCell ref="L6:M6"/>
    <mergeCell ref="V6:AA8"/>
    <mergeCell ref="AB6:AC8"/>
    <mergeCell ref="AD6:AD8"/>
    <mergeCell ref="V9:AA11"/>
    <mergeCell ref="AB9:AC11"/>
    <mergeCell ref="AD9:AD11"/>
    <mergeCell ref="AE6:AF8"/>
    <mergeCell ref="AG6:AG8"/>
    <mergeCell ref="B7:E7"/>
    <mergeCell ref="F7:G7"/>
    <mergeCell ref="I7:L7"/>
    <mergeCell ref="M7:N7"/>
    <mergeCell ref="P7:S7"/>
    <mergeCell ref="T7:U7"/>
    <mergeCell ref="B8:E8"/>
    <mergeCell ref="F8:G8"/>
    <mergeCell ref="I8:L8"/>
    <mergeCell ref="M8:N8"/>
    <mergeCell ref="P8:S8"/>
    <mergeCell ref="T8:U8"/>
    <mergeCell ref="B9:E9"/>
    <mergeCell ref="F9:G9"/>
    <mergeCell ref="I9:L9"/>
    <mergeCell ref="M9:N9"/>
    <mergeCell ref="P9:S9"/>
    <mergeCell ref="T9:U9"/>
    <mergeCell ref="AE9:AF11"/>
    <mergeCell ref="AG9:AG11"/>
    <mergeCell ref="B10:D10"/>
    <mergeCell ref="E10:F10"/>
    <mergeCell ref="I10:K10"/>
    <mergeCell ref="L10:M10"/>
    <mergeCell ref="P10:R10"/>
    <mergeCell ref="S10:T10"/>
    <mergeCell ref="B11:G11"/>
    <mergeCell ref="I11:N11"/>
    <mergeCell ref="B12:E12"/>
    <mergeCell ref="F12:G12"/>
    <mergeCell ref="I12:L12"/>
    <mergeCell ref="M12:N12"/>
    <mergeCell ref="P12:S12"/>
    <mergeCell ref="T12:U12"/>
    <mergeCell ref="O6:O14"/>
    <mergeCell ref="P6:R6"/>
    <mergeCell ref="S6:T6"/>
    <mergeCell ref="P11:U11"/>
    <mergeCell ref="V12:AA14"/>
    <mergeCell ref="AB12:AC14"/>
    <mergeCell ref="AD12:AD14"/>
    <mergeCell ref="AE12:AF14"/>
    <mergeCell ref="AG12:AG14"/>
    <mergeCell ref="B13:E13"/>
    <mergeCell ref="F13:G13"/>
    <mergeCell ref="I13:L13"/>
    <mergeCell ref="M13:N13"/>
    <mergeCell ref="P13:S13"/>
    <mergeCell ref="T13:U13"/>
    <mergeCell ref="B14:E14"/>
    <mergeCell ref="F14:G14"/>
    <mergeCell ref="I14:L14"/>
    <mergeCell ref="M14:N14"/>
    <mergeCell ref="P14:S14"/>
    <mergeCell ref="T14:U14"/>
    <mergeCell ref="A15:A19"/>
    <mergeCell ref="G15:AG15"/>
    <mergeCell ref="G16:AG16"/>
    <mergeCell ref="G17:Q17"/>
    <mergeCell ref="R17:V17"/>
    <mergeCell ref="W17:AG17"/>
    <mergeCell ref="G18:Q18"/>
    <mergeCell ref="R18:V18"/>
    <mergeCell ref="W18:AG18"/>
    <mergeCell ref="G19:I19"/>
    <mergeCell ref="J19:K19"/>
    <mergeCell ref="L19:Q19"/>
    <mergeCell ref="R19:T19"/>
    <mergeCell ref="U19:V19"/>
    <mergeCell ref="W19:AB19"/>
    <mergeCell ref="AC19:AE19"/>
    <mergeCell ref="AF19:AG19"/>
    <mergeCell ref="A22:A30"/>
    <mergeCell ref="B22:Q22"/>
    <mergeCell ref="R22:AG22"/>
    <mergeCell ref="B23:I23"/>
    <mergeCell ref="J23:O23"/>
    <mergeCell ref="P23:Q23"/>
    <mergeCell ref="R23:Y23"/>
    <mergeCell ref="Z23:AE23"/>
    <mergeCell ref="AF23:AG23"/>
    <mergeCell ref="B24:I24"/>
    <mergeCell ref="J24:O24"/>
    <mergeCell ref="P24:Q24"/>
    <mergeCell ref="R24:Y24"/>
    <mergeCell ref="Z24:AE24"/>
    <mergeCell ref="AF24:AG24"/>
    <mergeCell ref="B25:I25"/>
    <mergeCell ref="J25:O25"/>
    <mergeCell ref="P25:Q25"/>
    <mergeCell ref="R25:Y25"/>
    <mergeCell ref="Z25:AE25"/>
    <mergeCell ref="AF25:AG25"/>
    <mergeCell ref="B26:I26"/>
    <mergeCell ref="J26:O26"/>
    <mergeCell ref="P26:Q26"/>
    <mergeCell ref="R26:Y26"/>
    <mergeCell ref="Z26:AE26"/>
    <mergeCell ref="AF26:AG26"/>
    <mergeCell ref="B27:I27"/>
    <mergeCell ref="J27:O27"/>
    <mergeCell ref="P27:Q27"/>
    <mergeCell ref="R27:Y27"/>
    <mergeCell ref="Z27:AE27"/>
    <mergeCell ref="AF27:AG27"/>
    <mergeCell ref="B28:I28"/>
    <mergeCell ref="J28:O28"/>
    <mergeCell ref="P28:Q28"/>
    <mergeCell ref="R28:Y28"/>
    <mergeCell ref="Z28:AE28"/>
    <mergeCell ref="AF28:AG28"/>
    <mergeCell ref="B29:I29"/>
    <mergeCell ref="J29:O29"/>
    <mergeCell ref="P29:Q29"/>
    <mergeCell ref="R29:Y29"/>
    <mergeCell ref="Z29:AE29"/>
    <mergeCell ref="AF29:AG29"/>
    <mergeCell ref="B30:I30"/>
    <mergeCell ref="J30:O30"/>
    <mergeCell ref="P30:Q30"/>
    <mergeCell ref="R30:Y30"/>
    <mergeCell ref="Z30:AE30"/>
    <mergeCell ref="AF30:AG30"/>
    <mergeCell ref="A31:A37"/>
    <mergeCell ref="B31:Q31"/>
    <mergeCell ref="R31:AG31"/>
    <mergeCell ref="B32:I32"/>
    <mergeCell ref="J32:O32"/>
    <mergeCell ref="P32:Q32"/>
    <mergeCell ref="R32:Y32"/>
    <mergeCell ref="Z32:AE32"/>
    <mergeCell ref="AF32:AG32"/>
    <mergeCell ref="B33:I33"/>
    <mergeCell ref="J33:O33"/>
    <mergeCell ref="P33:Q33"/>
    <mergeCell ref="R33:Y33"/>
    <mergeCell ref="Z33:AE33"/>
    <mergeCell ref="AF33:AG33"/>
    <mergeCell ref="B34:I34"/>
    <mergeCell ref="J34:O34"/>
    <mergeCell ref="P34:Q34"/>
    <mergeCell ref="R34:Y34"/>
    <mergeCell ref="Z34:AE34"/>
    <mergeCell ref="AF34:AG34"/>
    <mergeCell ref="B35:I35"/>
    <mergeCell ref="J35:O35"/>
    <mergeCell ref="P35:Q35"/>
    <mergeCell ref="R35:Y35"/>
    <mergeCell ref="Z35:AE35"/>
    <mergeCell ref="AF35:AG35"/>
    <mergeCell ref="B36:I36"/>
    <mergeCell ref="J36:O36"/>
    <mergeCell ref="P36:Q36"/>
    <mergeCell ref="R36:Y36"/>
    <mergeCell ref="Z36:AE36"/>
    <mergeCell ref="AF36:AG36"/>
    <mergeCell ref="B37:I37"/>
    <mergeCell ref="J37:O37"/>
    <mergeCell ref="P37:Q37"/>
    <mergeCell ref="R37:Y37"/>
    <mergeCell ref="Z37:AE37"/>
    <mergeCell ref="AF37:AG37"/>
    <mergeCell ref="A40:F40"/>
    <mergeCell ref="G40:P40"/>
    <mergeCell ref="Q40:V40"/>
    <mergeCell ref="W40:AG40"/>
    <mergeCell ref="A41:F41"/>
    <mergeCell ref="G41:P41"/>
    <mergeCell ref="Q41:V41"/>
    <mergeCell ref="W41:AG41"/>
    <mergeCell ref="A42:F43"/>
    <mergeCell ref="G42:H42"/>
    <mergeCell ref="I42:R42"/>
    <mergeCell ref="S42:T42"/>
    <mergeCell ref="U42:AG42"/>
    <mergeCell ref="G43:H43"/>
    <mergeCell ref="I43:R43"/>
    <mergeCell ref="S43:T43"/>
    <mergeCell ref="U43:AG43"/>
    <mergeCell ref="A44:F45"/>
    <mergeCell ref="G44:H44"/>
    <mergeCell ref="I44:R44"/>
    <mergeCell ref="S44:T44"/>
    <mergeCell ref="U44:AG44"/>
    <mergeCell ref="G45:H45"/>
    <mergeCell ref="I45:R45"/>
    <mergeCell ref="S45:T45"/>
    <mergeCell ref="U45:AG45"/>
    <mergeCell ref="A46:F47"/>
    <mergeCell ref="G46:H46"/>
    <mergeCell ref="I46:R46"/>
    <mergeCell ref="S46:T46"/>
    <mergeCell ref="U46:AG46"/>
    <mergeCell ref="G47:H47"/>
    <mergeCell ref="I47:R47"/>
    <mergeCell ref="S47:T47"/>
    <mergeCell ref="U47:AG47"/>
    <mergeCell ref="A48:F49"/>
    <mergeCell ref="G48:H48"/>
    <mergeCell ref="I48:R48"/>
    <mergeCell ref="S48:T48"/>
    <mergeCell ref="U48:AG48"/>
    <mergeCell ref="G49:H49"/>
    <mergeCell ref="I49:R49"/>
    <mergeCell ref="S49:T49"/>
    <mergeCell ref="U49:AG49"/>
    <mergeCell ref="A52:E52"/>
    <mergeCell ref="F52:P52"/>
    <mergeCell ref="Q52:V52"/>
    <mergeCell ref="W52:AG52"/>
    <mergeCell ref="A53:E53"/>
    <mergeCell ref="F53:I53"/>
    <mergeCell ref="J53:K53"/>
    <mergeCell ref="L53:P53"/>
    <mergeCell ref="Q53:T53"/>
    <mergeCell ref="U53:V53"/>
    <mergeCell ref="W53:AA53"/>
    <mergeCell ref="AB53:AE53"/>
    <mergeCell ref="AF53:AG53"/>
    <mergeCell ref="A54:E54"/>
    <mergeCell ref="F54:I54"/>
    <mergeCell ref="J54:K54"/>
    <mergeCell ref="L54:P54"/>
    <mergeCell ref="Q54:T54"/>
    <mergeCell ref="U54:V54"/>
    <mergeCell ref="W54:AA54"/>
    <mergeCell ref="AB54:AG54"/>
    <mergeCell ref="A55:E55"/>
    <mergeCell ref="F55:AG55"/>
    <mergeCell ref="A57:E57"/>
    <mergeCell ref="F57:K57"/>
    <mergeCell ref="L57:P57"/>
    <mergeCell ref="Q57:V57"/>
    <mergeCell ref="W57:AA57"/>
    <mergeCell ref="AB57:AG57"/>
    <mergeCell ref="A58:E58"/>
    <mergeCell ref="F58:K58"/>
    <mergeCell ref="L58:P58"/>
    <mergeCell ref="Q58:V58"/>
    <mergeCell ref="W58:AA58"/>
    <mergeCell ref="AB58:AG58"/>
    <mergeCell ref="A59:E59"/>
    <mergeCell ref="F59:K59"/>
    <mergeCell ref="L59:P59"/>
    <mergeCell ref="Q59:V59"/>
    <mergeCell ref="W59:AA59"/>
    <mergeCell ref="AB59:AG59"/>
    <mergeCell ref="A62:D62"/>
    <mergeCell ref="E62:H62"/>
    <mergeCell ref="I62:AA62"/>
    <mergeCell ref="AB62:AG62"/>
    <mergeCell ref="A63:D63"/>
    <mergeCell ref="E63:G63"/>
    <mergeCell ref="I63:AA63"/>
    <mergeCell ref="AB63:AG63"/>
    <mergeCell ref="A64:D64"/>
    <mergeCell ref="E64:G64"/>
    <mergeCell ref="I64:AA64"/>
    <mergeCell ref="AB64:AG64"/>
    <mergeCell ref="A65:D65"/>
    <mergeCell ref="E65:G65"/>
    <mergeCell ref="I65:AA65"/>
    <mergeCell ref="AB65:AG65"/>
    <mergeCell ref="A66:D66"/>
    <mergeCell ref="E66:G66"/>
    <mergeCell ref="I66:AA66"/>
    <mergeCell ref="AB66:AG66"/>
    <mergeCell ref="A67:D67"/>
    <mergeCell ref="E67:G67"/>
    <mergeCell ref="I67:AA67"/>
    <mergeCell ref="AB67:AG67"/>
    <mergeCell ref="A69:L69"/>
    <mergeCell ref="M69:R69"/>
    <mergeCell ref="S69:V69"/>
    <mergeCell ref="W69:AG69"/>
    <mergeCell ref="A70:L70"/>
    <mergeCell ref="M70:R70"/>
    <mergeCell ref="S70:V70"/>
    <mergeCell ref="W70:AG70"/>
    <mergeCell ref="A71:L71"/>
    <mergeCell ref="M71:R71"/>
    <mergeCell ref="S71:V71"/>
    <mergeCell ref="W71:AG71"/>
    <mergeCell ref="F72:AG72"/>
    <mergeCell ref="F73:AG73"/>
    <mergeCell ref="F74:AG74"/>
    <mergeCell ref="A75:L75"/>
    <mergeCell ref="M75:R75"/>
    <mergeCell ref="S75:V75"/>
    <mergeCell ref="W75:AG75"/>
    <mergeCell ref="A76:L76"/>
    <mergeCell ref="M76:R76"/>
    <mergeCell ref="S76:V76"/>
    <mergeCell ref="W76:AG76"/>
    <mergeCell ref="A77:L77"/>
    <mergeCell ref="M77:R77"/>
    <mergeCell ref="S77:V77"/>
    <mergeCell ref="W77:AG77"/>
    <mergeCell ref="A78:L78"/>
    <mergeCell ref="M78:R78"/>
    <mergeCell ref="S78:V78"/>
    <mergeCell ref="W78:AG78"/>
    <mergeCell ref="A79:L79"/>
    <mergeCell ref="M79:R79"/>
    <mergeCell ref="S79:V79"/>
    <mergeCell ref="W79:AG79"/>
    <mergeCell ref="A80:L80"/>
    <mergeCell ref="M80:R80"/>
    <mergeCell ref="S80:V80"/>
    <mergeCell ref="W80:AG80"/>
    <mergeCell ref="A81:L81"/>
    <mergeCell ref="M81:R81"/>
    <mergeCell ref="S81:V81"/>
    <mergeCell ref="W81:AG81"/>
    <mergeCell ref="A82:L82"/>
    <mergeCell ref="M82:R82"/>
    <mergeCell ref="S82:V82"/>
    <mergeCell ref="W82:AG82"/>
    <mergeCell ref="AC89:AG89"/>
    <mergeCell ref="X90:AB90"/>
    <mergeCell ref="A83:L83"/>
    <mergeCell ref="M83:R83"/>
    <mergeCell ref="S83:V83"/>
    <mergeCell ref="W83:AG83"/>
    <mergeCell ref="A84:L84"/>
    <mergeCell ref="M84:R84"/>
    <mergeCell ref="S84:V84"/>
    <mergeCell ref="W84:AG84"/>
    <mergeCell ref="V94:Z94"/>
    <mergeCell ref="AA94:AB94"/>
    <mergeCell ref="A85:C87"/>
    <mergeCell ref="D85:AG85"/>
    <mergeCell ref="D86:AG87"/>
    <mergeCell ref="A88:C90"/>
    <mergeCell ref="D88:W90"/>
    <mergeCell ref="X88:AB88"/>
    <mergeCell ref="AC88:AG88"/>
    <mergeCell ref="X89:AB89"/>
    <mergeCell ref="AA95:AB95"/>
    <mergeCell ref="AC95:AG95"/>
    <mergeCell ref="AC90:AG90"/>
    <mergeCell ref="A93:N93"/>
    <mergeCell ref="O93:AB93"/>
    <mergeCell ref="AC93:AG93"/>
    <mergeCell ref="A94:G94"/>
    <mergeCell ref="H94:L94"/>
    <mergeCell ref="M94:N94"/>
    <mergeCell ref="O94:U94"/>
    <mergeCell ref="M96:N96"/>
    <mergeCell ref="O96:U96"/>
    <mergeCell ref="V96:Z96"/>
    <mergeCell ref="AA96:AB96"/>
    <mergeCell ref="AC94:AG94"/>
    <mergeCell ref="A95:G95"/>
    <mergeCell ref="H95:L95"/>
    <mergeCell ref="M95:N95"/>
    <mergeCell ref="O95:U95"/>
    <mergeCell ref="V95:Z95"/>
    <mergeCell ref="AC96:AG96"/>
    <mergeCell ref="A97:G97"/>
    <mergeCell ref="H97:L97"/>
    <mergeCell ref="M97:N97"/>
    <mergeCell ref="O97:U97"/>
    <mergeCell ref="V97:Z97"/>
    <mergeCell ref="AA97:AB97"/>
    <mergeCell ref="AC97:AG97"/>
    <mergeCell ref="A96:G96"/>
    <mergeCell ref="H96:L96"/>
    <mergeCell ref="AA99:AB99"/>
    <mergeCell ref="AC99:AG99"/>
    <mergeCell ref="A98:G98"/>
    <mergeCell ref="H98:L98"/>
    <mergeCell ref="M98:N98"/>
    <mergeCell ref="O98:U98"/>
    <mergeCell ref="V98:Z98"/>
    <mergeCell ref="AA98:AB98"/>
    <mergeCell ref="M100:N100"/>
    <mergeCell ref="O100:U100"/>
    <mergeCell ref="V100:Z100"/>
    <mergeCell ref="AA100:AB100"/>
    <mergeCell ref="AC98:AG98"/>
    <mergeCell ref="A99:G99"/>
    <mergeCell ref="H99:L99"/>
    <mergeCell ref="M99:N99"/>
    <mergeCell ref="O99:U99"/>
    <mergeCell ref="V99:Z99"/>
    <mergeCell ref="AC100:AG100"/>
    <mergeCell ref="A101:G101"/>
    <mergeCell ref="H101:L101"/>
    <mergeCell ref="M101:N101"/>
    <mergeCell ref="O101:U101"/>
    <mergeCell ref="V101:Z101"/>
    <mergeCell ref="AA101:AB101"/>
    <mergeCell ref="AC101:AG101"/>
    <mergeCell ref="A100:G100"/>
    <mergeCell ref="H100:L100"/>
    <mergeCell ref="B104:M105"/>
    <mergeCell ref="N104:P105"/>
    <mergeCell ref="Q104:AE104"/>
    <mergeCell ref="Q105:U105"/>
    <mergeCell ref="V105:Z105"/>
    <mergeCell ref="AA105:AE105"/>
    <mergeCell ref="B106:M106"/>
    <mergeCell ref="N106:O106"/>
    <mergeCell ref="Q106:S106"/>
    <mergeCell ref="T106:U106"/>
    <mergeCell ref="V106:X106"/>
    <mergeCell ref="Y106:Z106"/>
    <mergeCell ref="AA106:AC106"/>
    <mergeCell ref="AD106:AE106"/>
    <mergeCell ref="AK106:AM106"/>
    <mergeCell ref="B107:M107"/>
    <mergeCell ref="N107:O107"/>
    <mergeCell ref="Q107:S107"/>
    <mergeCell ref="T107:U107"/>
    <mergeCell ref="V107:X107"/>
    <mergeCell ref="Y107:Z107"/>
    <mergeCell ref="AA107:AC107"/>
    <mergeCell ref="AD107:AE107"/>
    <mergeCell ref="AK107:AM107"/>
    <mergeCell ref="B108:M108"/>
    <mergeCell ref="N108:O108"/>
    <mergeCell ref="Q108:S108"/>
    <mergeCell ref="T108:U108"/>
    <mergeCell ref="V108:X108"/>
    <mergeCell ref="Y108:Z108"/>
    <mergeCell ref="AA108:AC108"/>
    <mergeCell ref="AD108:AE108"/>
    <mergeCell ref="AK108:AM108"/>
    <mergeCell ref="B109:P109"/>
    <mergeCell ref="Q109:S109"/>
    <mergeCell ref="T109:U109"/>
    <mergeCell ref="V109:X109"/>
    <mergeCell ref="Y109:Z109"/>
    <mergeCell ref="AA109:AC109"/>
    <mergeCell ref="AD109:AE109"/>
    <mergeCell ref="B111:F112"/>
    <mergeCell ref="G111:AE111"/>
    <mergeCell ref="G112:K112"/>
    <mergeCell ref="L112:P112"/>
    <mergeCell ref="Q112:U112"/>
    <mergeCell ref="V112:Z112"/>
    <mergeCell ref="AA112:AE112"/>
    <mergeCell ref="B113:D113"/>
    <mergeCell ref="E113:F113"/>
    <mergeCell ref="G113:I113"/>
    <mergeCell ref="J113:K113"/>
    <mergeCell ref="L113:N113"/>
    <mergeCell ref="O113:P113"/>
    <mergeCell ref="Q113:S113"/>
    <mergeCell ref="T113:U113"/>
    <mergeCell ref="V113:X113"/>
    <mergeCell ref="Y113:Z113"/>
    <mergeCell ref="AA113:AC113"/>
    <mergeCell ref="AD113:AE113"/>
    <mergeCell ref="B115:G115"/>
    <mergeCell ref="H115:J115"/>
    <mergeCell ref="K115:P115"/>
    <mergeCell ref="Q115:U115"/>
    <mergeCell ref="V115:Z115"/>
    <mergeCell ref="AA115:AE115"/>
    <mergeCell ref="B116:G116"/>
    <mergeCell ref="H116:I116"/>
    <mergeCell ref="K116:P116"/>
    <mergeCell ref="Q116:S116"/>
    <mergeCell ref="T116:U116"/>
    <mergeCell ref="V116:X116"/>
    <mergeCell ref="Y116:Z116"/>
    <mergeCell ref="AA116:AC116"/>
    <mergeCell ref="AD116:AE116"/>
    <mergeCell ref="B117:G117"/>
    <mergeCell ref="H117:I117"/>
    <mergeCell ref="K117:P117"/>
    <mergeCell ref="Q117:S117"/>
    <mergeCell ref="T117:U117"/>
    <mergeCell ref="V117:X117"/>
    <mergeCell ref="Y117:Z117"/>
    <mergeCell ref="AA117:AC117"/>
    <mergeCell ref="AD117:AE117"/>
    <mergeCell ref="B118:G118"/>
    <mergeCell ref="H118:J118"/>
    <mergeCell ref="K118:P118"/>
    <mergeCell ref="Q118:U118"/>
    <mergeCell ref="V118:X118"/>
    <mergeCell ref="Y118:Z118"/>
    <mergeCell ref="AA118:AE118"/>
    <mergeCell ref="B121:G121"/>
    <mergeCell ref="H121:J121"/>
    <mergeCell ref="K121:P121"/>
    <mergeCell ref="Q121:U121"/>
    <mergeCell ref="V121:Z121"/>
    <mergeCell ref="AA121:AE121"/>
    <mergeCell ref="B122:G122"/>
    <mergeCell ref="H122:I122"/>
    <mergeCell ref="K122:P122"/>
    <mergeCell ref="Q122:S122"/>
    <mergeCell ref="T122:U122"/>
    <mergeCell ref="V122:X122"/>
    <mergeCell ref="B123:G123"/>
    <mergeCell ref="H123:I123"/>
    <mergeCell ref="K123:P123"/>
    <mergeCell ref="Q123:S123"/>
    <mergeCell ref="T123:U123"/>
    <mergeCell ref="V123:X123"/>
    <mergeCell ref="AA123:AC123"/>
    <mergeCell ref="AD123:AE123"/>
    <mergeCell ref="AE125:AG125"/>
    <mergeCell ref="Y122:Z122"/>
    <mergeCell ref="AA122:AC122"/>
    <mergeCell ref="AD122:AE122"/>
    <mergeCell ref="Y123:Z123"/>
  </mergeCells>
  <dataValidations count="7">
    <dataValidation type="list" allowBlank="1" showInputMessage="1" showErrorMessage="1" sqref="G17">
      <formula1>"創設,増築,改築,増改築,大規模修繕"</formula1>
    </dataValidation>
    <dataValidation type="list" allowBlank="1" showInputMessage="1" showErrorMessage="1" sqref="S83:V83">
      <formula1>"警戒区域内,特別警戒区域内,区域外"</formula1>
    </dataValidation>
    <dataValidation type="list" allowBlank="1" showInputMessage="1" showErrorMessage="1" sqref="S70:V70 S75:V77">
      <formula1>"要,不要"</formula1>
    </dataValidation>
    <dataValidation type="list" allowBlank="1" showInputMessage="1" showErrorMessage="1" sqref="S71:V71">
      <formula1>"可能,問題あり"</formula1>
    </dataValidation>
    <dataValidation type="list" allowBlank="1" showInputMessage="1" showErrorMessage="1" sqref="S78:V81">
      <formula1>"区域内,区域外"</formula1>
    </dataValidation>
    <dataValidation type="list" allowBlank="1" showInputMessage="1" showErrorMessage="1" sqref="S82:V82">
      <formula1>"あり,なし"</formula1>
    </dataValidation>
    <dataValidation type="list" allowBlank="1" showInputMessage="1" showErrorMessage="1" sqref="AC88:AG90">
      <formula1>"問題なし,調整中"</formula1>
    </dataValidation>
  </dataValidations>
  <printOptions/>
  <pageMargins left="0.7874015748031497" right="0" top="0.3937007874015748" bottom="0" header="0" footer="0"/>
  <pageSetup blackAndWhite="1" fitToHeight="0" fitToWidth="1" horizontalDpi="600" verticalDpi="600" orientation="portrait" paperSize="9" r:id="rId4"/>
  <rowBreaks count="2" manualBreakCount="2">
    <brk id="50" max="32" man="1"/>
    <brk id="91" max="3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view="pageBreakPreview" zoomScaleSheetLayoutView="100" zoomScalePageLayoutView="0" workbookViewId="0" topLeftCell="A1">
      <selection activeCell="A2" sqref="A2:AG2"/>
    </sheetView>
  </sheetViews>
  <sheetFormatPr defaultColWidth="9.00390625" defaultRowHeight="18.75" customHeight="1"/>
  <cols>
    <col min="1" max="33" width="2.75390625" style="2" customWidth="1"/>
    <col min="34" max="53" width="3.125" style="2" customWidth="1"/>
    <col min="54" max="16384" width="9.00390625" style="2" customWidth="1"/>
  </cols>
  <sheetData>
    <row r="1" spans="1:33" ht="21.75" customHeight="1">
      <c r="A1" s="389" t="s">
        <v>186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</row>
    <row r="2" spans="1:33" ht="18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</row>
    <row r="3" spans="1:33" ht="18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.75" customHeight="1" thickBot="1">
      <c r="A4" s="4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.75" customHeight="1">
      <c r="A5" s="391" t="s">
        <v>127</v>
      </c>
      <c r="B5" s="58"/>
      <c r="C5" s="58"/>
      <c r="D5" s="58"/>
      <c r="E5" s="58"/>
      <c r="F5" s="392"/>
      <c r="G5" s="393" t="s">
        <v>187</v>
      </c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5"/>
      <c r="W5" s="395"/>
      <c r="X5" s="395"/>
      <c r="Y5" s="395"/>
      <c r="Z5" s="395"/>
      <c r="AA5" s="395"/>
      <c r="AB5" s="394"/>
      <c r="AC5" s="394"/>
      <c r="AD5" s="394"/>
      <c r="AE5" s="394"/>
      <c r="AF5" s="394"/>
      <c r="AG5" s="396"/>
    </row>
    <row r="6" spans="1:33" ht="12" customHeight="1">
      <c r="A6" s="356" t="s">
        <v>10</v>
      </c>
      <c r="B6" s="386" t="s">
        <v>215</v>
      </c>
      <c r="C6" s="387"/>
      <c r="D6" s="387"/>
      <c r="E6" s="388">
        <v>90</v>
      </c>
      <c r="F6" s="388"/>
      <c r="G6" s="7" t="s">
        <v>214</v>
      </c>
      <c r="H6" s="398" t="s">
        <v>224</v>
      </c>
      <c r="I6" s="386" t="s">
        <v>215</v>
      </c>
      <c r="J6" s="387"/>
      <c r="K6" s="387"/>
      <c r="L6" s="388">
        <v>0</v>
      </c>
      <c r="M6" s="388"/>
      <c r="N6" s="7" t="s">
        <v>214</v>
      </c>
      <c r="O6" s="383" t="s">
        <v>149</v>
      </c>
      <c r="P6" s="386" t="s">
        <v>215</v>
      </c>
      <c r="Q6" s="387"/>
      <c r="R6" s="387"/>
      <c r="S6" s="388">
        <v>90</v>
      </c>
      <c r="T6" s="388"/>
      <c r="U6" s="7" t="s">
        <v>214</v>
      </c>
      <c r="V6" s="68" t="s">
        <v>29</v>
      </c>
      <c r="W6" s="68"/>
      <c r="X6" s="68"/>
      <c r="Y6" s="68"/>
      <c r="Z6" s="68"/>
      <c r="AA6" s="68"/>
      <c r="AB6" s="82" t="s">
        <v>189</v>
      </c>
      <c r="AC6" s="257"/>
      <c r="AD6" s="369" t="s">
        <v>0</v>
      </c>
      <c r="AE6" s="257">
        <v>7</v>
      </c>
      <c r="AF6" s="257"/>
      <c r="AG6" s="371" t="s">
        <v>1</v>
      </c>
    </row>
    <row r="7" spans="1:33" ht="12" customHeight="1">
      <c r="A7" s="334"/>
      <c r="B7" s="366" t="s">
        <v>216</v>
      </c>
      <c r="C7" s="367"/>
      <c r="D7" s="367"/>
      <c r="E7" s="367"/>
      <c r="F7" s="364">
        <v>80</v>
      </c>
      <c r="G7" s="365"/>
      <c r="H7" s="399"/>
      <c r="I7" s="366" t="s">
        <v>216</v>
      </c>
      <c r="J7" s="367"/>
      <c r="K7" s="367"/>
      <c r="L7" s="367"/>
      <c r="M7" s="364">
        <v>0</v>
      </c>
      <c r="N7" s="365"/>
      <c r="O7" s="384"/>
      <c r="P7" s="366" t="s">
        <v>216</v>
      </c>
      <c r="Q7" s="367"/>
      <c r="R7" s="367"/>
      <c r="S7" s="367"/>
      <c r="T7" s="364">
        <v>0</v>
      </c>
      <c r="U7" s="365"/>
      <c r="V7" s="68"/>
      <c r="W7" s="68"/>
      <c r="X7" s="68"/>
      <c r="Y7" s="68"/>
      <c r="Z7" s="68"/>
      <c r="AA7" s="68"/>
      <c r="AB7" s="368"/>
      <c r="AC7" s="303"/>
      <c r="AD7" s="370"/>
      <c r="AE7" s="303"/>
      <c r="AF7" s="303"/>
      <c r="AG7" s="372"/>
    </row>
    <row r="8" spans="1:33" ht="12" customHeight="1">
      <c r="A8" s="334"/>
      <c r="B8" s="366" t="s">
        <v>217</v>
      </c>
      <c r="C8" s="367"/>
      <c r="D8" s="367"/>
      <c r="E8" s="367"/>
      <c r="F8" s="364">
        <v>10</v>
      </c>
      <c r="G8" s="365"/>
      <c r="H8" s="399"/>
      <c r="I8" s="366" t="s">
        <v>217</v>
      </c>
      <c r="J8" s="367"/>
      <c r="K8" s="367"/>
      <c r="L8" s="367"/>
      <c r="M8" s="364">
        <v>0</v>
      </c>
      <c r="N8" s="365"/>
      <c r="O8" s="384"/>
      <c r="P8" s="366" t="s">
        <v>217</v>
      </c>
      <c r="Q8" s="367"/>
      <c r="R8" s="367"/>
      <c r="S8" s="367"/>
      <c r="T8" s="364">
        <v>0</v>
      </c>
      <c r="U8" s="365"/>
      <c r="V8" s="68"/>
      <c r="W8" s="68"/>
      <c r="X8" s="68"/>
      <c r="Y8" s="68"/>
      <c r="Z8" s="68"/>
      <c r="AA8" s="68"/>
      <c r="AB8" s="55"/>
      <c r="AC8" s="362"/>
      <c r="AD8" s="370"/>
      <c r="AE8" s="362"/>
      <c r="AF8" s="362"/>
      <c r="AG8" s="372"/>
    </row>
    <row r="9" spans="1:33" ht="12" customHeight="1">
      <c r="A9" s="334"/>
      <c r="B9" s="379" t="s">
        <v>218</v>
      </c>
      <c r="C9" s="380"/>
      <c r="D9" s="380"/>
      <c r="E9" s="380"/>
      <c r="F9" s="381">
        <v>0</v>
      </c>
      <c r="G9" s="382"/>
      <c r="H9" s="399"/>
      <c r="I9" s="379" t="s">
        <v>218</v>
      </c>
      <c r="J9" s="380"/>
      <c r="K9" s="380"/>
      <c r="L9" s="380"/>
      <c r="M9" s="381">
        <v>0</v>
      </c>
      <c r="N9" s="382"/>
      <c r="O9" s="384"/>
      <c r="P9" s="379" t="s">
        <v>218</v>
      </c>
      <c r="Q9" s="380"/>
      <c r="R9" s="380"/>
      <c r="S9" s="380"/>
      <c r="T9" s="381">
        <v>80</v>
      </c>
      <c r="U9" s="382"/>
      <c r="V9" s="68" t="s">
        <v>28</v>
      </c>
      <c r="W9" s="68"/>
      <c r="X9" s="68"/>
      <c r="Y9" s="68"/>
      <c r="Z9" s="68"/>
      <c r="AA9" s="68"/>
      <c r="AB9" s="82" t="s">
        <v>188</v>
      </c>
      <c r="AC9" s="257"/>
      <c r="AD9" s="369" t="s">
        <v>0</v>
      </c>
      <c r="AE9" s="257">
        <v>3</v>
      </c>
      <c r="AF9" s="257"/>
      <c r="AG9" s="371" t="s">
        <v>1</v>
      </c>
    </row>
    <row r="10" spans="1:33" ht="12" customHeight="1">
      <c r="A10" s="334"/>
      <c r="B10" s="373" t="s">
        <v>229</v>
      </c>
      <c r="C10" s="374"/>
      <c r="D10" s="374"/>
      <c r="E10" s="375">
        <v>20</v>
      </c>
      <c r="F10" s="375"/>
      <c r="G10" s="52" t="s">
        <v>214</v>
      </c>
      <c r="H10" s="399"/>
      <c r="I10" s="373" t="s">
        <v>229</v>
      </c>
      <c r="J10" s="374"/>
      <c r="K10" s="374"/>
      <c r="L10" s="375" t="s">
        <v>231</v>
      </c>
      <c r="M10" s="375"/>
      <c r="N10" s="52" t="s">
        <v>214</v>
      </c>
      <c r="O10" s="384"/>
      <c r="P10" s="373" t="s">
        <v>229</v>
      </c>
      <c r="Q10" s="374"/>
      <c r="R10" s="374"/>
      <c r="S10" s="375">
        <v>10</v>
      </c>
      <c r="T10" s="375"/>
      <c r="U10" s="52" t="s">
        <v>214</v>
      </c>
      <c r="V10" s="68"/>
      <c r="W10" s="68"/>
      <c r="X10" s="68"/>
      <c r="Y10" s="68"/>
      <c r="Z10" s="68"/>
      <c r="AA10" s="68"/>
      <c r="AB10" s="368"/>
      <c r="AC10" s="303"/>
      <c r="AD10" s="370"/>
      <c r="AE10" s="303"/>
      <c r="AF10" s="303"/>
      <c r="AG10" s="372"/>
    </row>
    <row r="11" spans="1:33" ht="12" customHeight="1">
      <c r="A11" s="334"/>
      <c r="B11" s="376" t="s">
        <v>219</v>
      </c>
      <c r="C11" s="377"/>
      <c r="D11" s="377"/>
      <c r="E11" s="377"/>
      <c r="F11" s="377"/>
      <c r="G11" s="378"/>
      <c r="H11" s="399"/>
      <c r="I11" s="376" t="s">
        <v>219</v>
      </c>
      <c r="J11" s="377"/>
      <c r="K11" s="377"/>
      <c r="L11" s="377"/>
      <c r="M11" s="377"/>
      <c r="N11" s="378"/>
      <c r="O11" s="384"/>
      <c r="P11" s="376" t="s">
        <v>219</v>
      </c>
      <c r="Q11" s="377"/>
      <c r="R11" s="377"/>
      <c r="S11" s="377"/>
      <c r="T11" s="377"/>
      <c r="U11" s="378"/>
      <c r="V11" s="68"/>
      <c r="W11" s="68"/>
      <c r="X11" s="68"/>
      <c r="Y11" s="68"/>
      <c r="Z11" s="68"/>
      <c r="AA11" s="68"/>
      <c r="AB11" s="55"/>
      <c r="AC11" s="362"/>
      <c r="AD11" s="370"/>
      <c r="AE11" s="362"/>
      <c r="AF11" s="362"/>
      <c r="AG11" s="372"/>
    </row>
    <row r="12" spans="1:33" ht="12" customHeight="1">
      <c r="A12" s="334"/>
      <c r="B12" s="366" t="s">
        <v>216</v>
      </c>
      <c r="C12" s="367"/>
      <c r="D12" s="367"/>
      <c r="E12" s="367"/>
      <c r="F12" s="364">
        <v>20</v>
      </c>
      <c r="G12" s="365"/>
      <c r="H12" s="399"/>
      <c r="I12" s="366" t="s">
        <v>216</v>
      </c>
      <c r="J12" s="367"/>
      <c r="K12" s="367"/>
      <c r="L12" s="367"/>
      <c r="M12" s="364" t="s">
        <v>232</v>
      </c>
      <c r="N12" s="365"/>
      <c r="O12" s="384"/>
      <c r="P12" s="366" t="s">
        <v>216</v>
      </c>
      <c r="Q12" s="367"/>
      <c r="R12" s="367"/>
      <c r="S12" s="367"/>
      <c r="T12" s="364">
        <v>0</v>
      </c>
      <c r="U12" s="365"/>
      <c r="V12" s="68" t="s">
        <v>131</v>
      </c>
      <c r="W12" s="68"/>
      <c r="X12" s="68"/>
      <c r="Y12" s="68"/>
      <c r="Z12" s="68"/>
      <c r="AA12" s="68"/>
      <c r="AB12" s="82" t="s">
        <v>188</v>
      </c>
      <c r="AC12" s="257"/>
      <c r="AD12" s="369" t="s">
        <v>0</v>
      </c>
      <c r="AE12" s="257">
        <v>5</v>
      </c>
      <c r="AF12" s="257"/>
      <c r="AG12" s="371" t="s">
        <v>1</v>
      </c>
    </row>
    <row r="13" spans="1:33" ht="12" customHeight="1">
      <c r="A13" s="334"/>
      <c r="B13" s="366" t="s">
        <v>217</v>
      </c>
      <c r="C13" s="367"/>
      <c r="D13" s="367"/>
      <c r="E13" s="367"/>
      <c r="F13" s="364">
        <v>0</v>
      </c>
      <c r="G13" s="365"/>
      <c r="H13" s="399"/>
      <c r="I13" s="366" t="s">
        <v>217</v>
      </c>
      <c r="J13" s="367"/>
      <c r="K13" s="367"/>
      <c r="L13" s="367"/>
      <c r="M13" s="364">
        <v>0</v>
      </c>
      <c r="N13" s="365"/>
      <c r="O13" s="384"/>
      <c r="P13" s="366" t="s">
        <v>217</v>
      </c>
      <c r="Q13" s="367"/>
      <c r="R13" s="367"/>
      <c r="S13" s="367"/>
      <c r="T13" s="364">
        <v>0</v>
      </c>
      <c r="U13" s="365"/>
      <c r="V13" s="68"/>
      <c r="W13" s="68"/>
      <c r="X13" s="68"/>
      <c r="Y13" s="68"/>
      <c r="Z13" s="68"/>
      <c r="AA13" s="68"/>
      <c r="AB13" s="368"/>
      <c r="AC13" s="303"/>
      <c r="AD13" s="370"/>
      <c r="AE13" s="303"/>
      <c r="AF13" s="303"/>
      <c r="AG13" s="372"/>
    </row>
    <row r="14" spans="1:33" ht="12" customHeight="1">
      <c r="A14" s="397"/>
      <c r="B14" s="366" t="s">
        <v>218</v>
      </c>
      <c r="C14" s="367"/>
      <c r="D14" s="367"/>
      <c r="E14" s="367"/>
      <c r="F14" s="364">
        <v>0</v>
      </c>
      <c r="G14" s="365"/>
      <c r="H14" s="400"/>
      <c r="I14" s="366" t="s">
        <v>218</v>
      </c>
      <c r="J14" s="367"/>
      <c r="K14" s="367"/>
      <c r="L14" s="367"/>
      <c r="M14" s="364">
        <v>0</v>
      </c>
      <c r="N14" s="365"/>
      <c r="O14" s="385"/>
      <c r="P14" s="366" t="s">
        <v>218</v>
      </c>
      <c r="Q14" s="367"/>
      <c r="R14" s="367"/>
      <c r="S14" s="367"/>
      <c r="T14" s="364">
        <v>10</v>
      </c>
      <c r="U14" s="365"/>
      <c r="V14" s="68"/>
      <c r="W14" s="68"/>
      <c r="X14" s="68"/>
      <c r="Y14" s="68"/>
      <c r="Z14" s="68"/>
      <c r="AA14" s="68"/>
      <c r="AB14" s="55"/>
      <c r="AC14" s="362"/>
      <c r="AD14" s="370"/>
      <c r="AE14" s="362"/>
      <c r="AF14" s="362"/>
      <c r="AG14" s="372"/>
    </row>
    <row r="15" spans="1:33" ht="18.75" customHeight="1">
      <c r="A15" s="355" t="s">
        <v>200</v>
      </c>
      <c r="B15" s="48" t="s">
        <v>37</v>
      </c>
      <c r="C15" s="6"/>
      <c r="D15" s="6"/>
      <c r="E15" s="6"/>
      <c r="F15" s="8"/>
      <c r="G15" s="59" t="s">
        <v>201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362"/>
      <c r="W15" s="362"/>
      <c r="X15" s="362"/>
      <c r="Y15" s="362"/>
      <c r="Z15" s="362"/>
      <c r="AA15" s="362"/>
      <c r="AB15" s="60"/>
      <c r="AC15" s="60"/>
      <c r="AD15" s="60"/>
      <c r="AE15" s="60"/>
      <c r="AF15" s="60"/>
      <c r="AG15" s="70"/>
    </row>
    <row r="16" spans="1:33" ht="18.75" customHeight="1">
      <c r="A16" s="355"/>
      <c r="B16" s="48" t="s">
        <v>132</v>
      </c>
      <c r="C16" s="6"/>
      <c r="D16" s="6"/>
      <c r="E16" s="6"/>
      <c r="F16" s="8"/>
      <c r="G16" s="59" t="s">
        <v>150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70"/>
    </row>
    <row r="17" spans="1:33" ht="18.75" customHeight="1">
      <c r="A17" s="355"/>
      <c r="B17" s="48" t="s">
        <v>30</v>
      </c>
      <c r="C17" s="6"/>
      <c r="D17" s="6"/>
      <c r="E17" s="6"/>
      <c r="F17" s="8"/>
      <c r="G17" s="59" t="s">
        <v>190</v>
      </c>
      <c r="H17" s="60"/>
      <c r="I17" s="60"/>
      <c r="J17" s="60"/>
      <c r="K17" s="60"/>
      <c r="L17" s="60"/>
      <c r="M17" s="60"/>
      <c r="N17" s="60"/>
      <c r="O17" s="60"/>
      <c r="P17" s="60"/>
      <c r="Q17" s="61"/>
      <c r="R17" s="63" t="s">
        <v>33</v>
      </c>
      <c r="S17" s="64"/>
      <c r="T17" s="64"/>
      <c r="U17" s="64"/>
      <c r="V17" s="65"/>
      <c r="W17" s="59" t="s">
        <v>191</v>
      </c>
      <c r="X17" s="60"/>
      <c r="Y17" s="60"/>
      <c r="Z17" s="60"/>
      <c r="AA17" s="60"/>
      <c r="AB17" s="60"/>
      <c r="AC17" s="60"/>
      <c r="AD17" s="60"/>
      <c r="AE17" s="60"/>
      <c r="AF17" s="60"/>
      <c r="AG17" s="70"/>
    </row>
    <row r="18" spans="1:33" ht="18.75" customHeight="1">
      <c r="A18" s="355"/>
      <c r="B18" s="48" t="s">
        <v>39</v>
      </c>
      <c r="C18" s="6"/>
      <c r="D18" s="6"/>
      <c r="E18" s="6"/>
      <c r="F18" s="8"/>
      <c r="G18" s="59" t="s">
        <v>151</v>
      </c>
      <c r="H18" s="60"/>
      <c r="I18" s="60"/>
      <c r="J18" s="60"/>
      <c r="K18" s="60"/>
      <c r="L18" s="60"/>
      <c r="M18" s="60"/>
      <c r="N18" s="60"/>
      <c r="O18" s="60"/>
      <c r="P18" s="60"/>
      <c r="Q18" s="61"/>
      <c r="R18" s="63" t="s">
        <v>41</v>
      </c>
      <c r="S18" s="64"/>
      <c r="T18" s="64"/>
      <c r="U18" s="64"/>
      <c r="V18" s="65"/>
      <c r="W18" s="69" t="s">
        <v>192</v>
      </c>
      <c r="X18" s="69"/>
      <c r="Y18" s="69"/>
      <c r="Z18" s="69"/>
      <c r="AA18" s="69"/>
      <c r="AB18" s="69"/>
      <c r="AC18" s="69"/>
      <c r="AD18" s="69"/>
      <c r="AE18" s="69"/>
      <c r="AF18" s="69"/>
      <c r="AG18" s="363"/>
    </row>
    <row r="19" spans="1:33" ht="18.75" customHeight="1" thickBot="1">
      <c r="A19" s="357"/>
      <c r="B19" s="51" t="s">
        <v>40</v>
      </c>
      <c r="C19" s="49"/>
      <c r="D19" s="49"/>
      <c r="E19" s="49"/>
      <c r="F19" s="50"/>
      <c r="G19" s="360">
        <v>9000</v>
      </c>
      <c r="H19" s="360"/>
      <c r="I19" s="361"/>
      <c r="J19" s="358" t="s">
        <v>60</v>
      </c>
      <c r="K19" s="359"/>
      <c r="L19" s="211" t="s">
        <v>31</v>
      </c>
      <c r="M19" s="211"/>
      <c r="N19" s="211"/>
      <c r="O19" s="211"/>
      <c r="P19" s="211"/>
      <c r="Q19" s="211"/>
      <c r="R19" s="360">
        <v>3000</v>
      </c>
      <c r="S19" s="360"/>
      <c r="T19" s="361"/>
      <c r="U19" s="76" t="s">
        <v>60</v>
      </c>
      <c r="V19" s="211"/>
      <c r="W19" s="211" t="s">
        <v>32</v>
      </c>
      <c r="X19" s="211"/>
      <c r="Y19" s="211"/>
      <c r="Z19" s="211"/>
      <c r="AA19" s="211"/>
      <c r="AB19" s="211"/>
      <c r="AC19" s="360">
        <v>6000</v>
      </c>
      <c r="AD19" s="360"/>
      <c r="AE19" s="361"/>
      <c r="AF19" s="76" t="s">
        <v>60</v>
      </c>
      <c r="AG19" s="77"/>
    </row>
    <row r="20" spans="1:33" ht="18.75" customHeight="1">
      <c r="A20" s="3"/>
      <c r="B20" s="3"/>
      <c r="C20" s="3"/>
      <c r="D20" s="3"/>
      <c r="E20" s="3"/>
      <c r="F20" s="11"/>
      <c r="G20" s="12"/>
      <c r="H20" s="12"/>
      <c r="I20" s="12"/>
      <c r="J20" s="12"/>
      <c r="K20" s="12"/>
      <c r="L20" s="12"/>
      <c r="M20" s="12"/>
      <c r="N20" s="12"/>
      <c r="O20" s="13"/>
      <c r="P20" s="13"/>
      <c r="Q20" s="11"/>
      <c r="R20" s="11"/>
      <c r="S20" s="11"/>
      <c r="T20" s="11"/>
      <c r="U20" s="11"/>
      <c r="V20" s="11"/>
      <c r="W20" s="14"/>
      <c r="X20" s="14"/>
      <c r="Y20" s="14"/>
      <c r="Z20" s="11"/>
      <c r="AA20" s="14"/>
      <c r="AB20" s="14"/>
      <c r="AC20" s="14"/>
      <c r="AD20" s="14"/>
      <c r="AE20" s="14"/>
      <c r="AF20" s="11"/>
      <c r="AG20" s="11"/>
    </row>
    <row r="21" spans="1:33" ht="18.75" customHeight="1" thickBot="1">
      <c r="A21" s="4" t="s">
        <v>124</v>
      </c>
      <c r="B21" s="3"/>
      <c r="C21" s="3"/>
      <c r="D21" s="3"/>
      <c r="E21" s="3"/>
      <c r="F21" s="3"/>
      <c r="G21" s="15"/>
      <c r="H21" s="15"/>
      <c r="I21" s="15"/>
      <c r="J21" s="15"/>
      <c r="K21" s="15"/>
      <c r="L21" s="15"/>
      <c r="M21" s="15"/>
      <c r="N21" s="15"/>
      <c r="O21" s="16"/>
      <c r="P21" s="16"/>
      <c r="Q21" s="3"/>
      <c r="R21" s="3"/>
      <c r="S21" s="3"/>
      <c r="T21" s="3"/>
      <c r="U21" s="3"/>
      <c r="V21" s="3"/>
      <c r="W21" s="1"/>
      <c r="X21" s="1"/>
      <c r="Y21" s="1"/>
      <c r="Z21" s="1"/>
      <c r="AA21" s="1"/>
      <c r="AB21" s="1"/>
      <c r="AC21" s="1"/>
      <c r="AD21" s="1"/>
      <c r="AE21" s="1"/>
      <c r="AF21" s="3"/>
      <c r="AG21" s="3"/>
    </row>
    <row r="22" spans="1:33" ht="18.75" customHeight="1">
      <c r="A22" s="354" t="s">
        <v>42</v>
      </c>
      <c r="B22" s="89" t="s">
        <v>43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 t="s">
        <v>58</v>
      </c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90"/>
    </row>
    <row r="23" spans="1:33" ht="18.75" customHeight="1">
      <c r="A23" s="355"/>
      <c r="B23" s="331" t="s">
        <v>44</v>
      </c>
      <c r="C23" s="331"/>
      <c r="D23" s="331"/>
      <c r="E23" s="331"/>
      <c r="F23" s="331"/>
      <c r="G23" s="331"/>
      <c r="H23" s="331"/>
      <c r="I23" s="168"/>
      <c r="J23" s="347">
        <v>1000000</v>
      </c>
      <c r="K23" s="69"/>
      <c r="L23" s="69"/>
      <c r="M23" s="69"/>
      <c r="N23" s="69"/>
      <c r="O23" s="59"/>
      <c r="P23" s="65" t="s">
        <v>46</v>
      </c>
      <c r="Q23" s="68"/>
      <c r="R23" s="331" t="s">
        <v>47</v>
      </c>
      <c r="S23" s="331"/>
      <c r="T23" s="331"/>
      <c r="U23" s="331"/>
      <c r="V23" s="331"/>
      <c r="W23" s="331"/>
      <c r="X23" s="331"/>
      <c r="Y23" s="168"/>
      <c r="Z23" s="347">
        <v>0</v>
      </c>
      <c r="AA23" s="69"/>
      <c r="AB23" s="69"/>
      <c r="AC23" s="69"/>
      <c r="AD23" s="69"/>
      <c r="AE23" s="59"/>
      <c r="AF23" s="65" t="s">
        <v>46</v>
      </c>
      <c r="AG23" s="86"/>
    </row>
    <row r="24" spans="1:33" ht="18.75" customHeight="1">
      <c r="A24" s="355"/>
      <c r="B24" s="331" t="s">
        <v>112</v>
      </c>
      <c r="C24" s="349"/>
      <c r="D24" s="349"/>
      <c r="E24" s="349"/>
      <c r="F24" s="349"/>
      <c r="G24" s="349"/>
      <c r="H24" s="349"/>
      <c r="I24" s="350"/>
      <c r="J24" s="347">
        <v>45000</v>
      </c>
      <c r="K24" s="69"/>
      <c r="L24" s="69"/>
      <c r="M24" s="69"/>
      <c r="N24" s="69"/>
      <c r="O24" s="59"/>
      <c r="P24" s="65" t="s">
        <v>46</v>
      </c>
      <c r="Q24" s="68"/>
      <c r="R24" s="351" t="s">
        <v>233</v>
      </c>
      <c r="S24" s="352"/>
      <c r="T24" s="352"/>
      <c r="U24" s="352"/>
      <c r="V24" s="352"/>
      <c r="W24" s="352"/>
      <c r="X24" s="352"/>
      <c r="Y24" s="353"/>
      <c r="Z24" s="347">
        <v>188500</v>
      </c>
      <c r="AA24" s="69"/>
      <c r="AB24" s="69"/>
      <c r="AC24" s="69"/>
      <c r="AD24" s="69"/>
      <c r="AE24" s="59"/>
      <c r="AF24" s="65" t="s">
        <v>46</v>
      </c>
      <c r="AG24" s="86"/>
    </row>
    <row r="25" spans="1:33" ht="18.75" customHeight="1">
      <c r="A25" s="355"/>
      <c r="B25" s="331" t="s">
        <v>45</v>
      </c>
      <c r="C25" s="331"/>
      <c r="D25" s="331"/>
      <c r="E25" s="331"/>
      <c r="F25" s="331"/>
      <c r="G25" s="331"/>
      <c r="H25" s="331"/>
      <c r="I25" s="168"/>
      <c r="J25" s="347">
        <v>70000</v>
      </c>
      <c r="K25" s="69"/>
      <c r="L25" s="69"/>
      <c r="M25" s="69"/>
      <c r="N25" s="69"/>
      <c r="O25" s="59"/>
      <c r="P25" s="65" t="s">
        <v>46</v>
      </c>
      <c r="Q25" s="68"/>
      <c r="R25" s="331" t="s">
        <v>48</v>
      </c>
      <c r="S25" s="331"/>
      <c r="T25" s="331"/>
      <c r="U25" s="331"/>
      <c r="V25" s="331"/>
      <c r="W25" s="331"/>
      <c r="X25" s="331"/>
      <c r="Y25" s="168"/>
      <c r="Z25" s="347"/>
      <c r="AA25" s="69"/>
      <c r="AB25" s="69"/>
      <c r="AC25" s="69"/>
      <c r="AD25" s="69"/>
      <c r="AE25" s="59"/>
      <c r="AF25" s="65" t="s">
        <v>46</v>
      </c>
      <c r="AG25" s="86"/>
    </row>
    <row r="26" spans="1:33" ht="18.75" customHeight="1">
      <c r="A26" s="355"/>
      <c r="B26" s="331" t="s">
        <v>54</v>
      </c>
      <c r="C26" s="331"/>
      <c r="D26" s="331"/>
      <c r="E26" s="331"/>
      <c r="F26" s="331"/>
      <c r="G26" s="331"/>
      <c r="H26" s="331"/>
      <c r="I26" s="168"/>
      <c r="J26" s="347">
        <v>200000</v>
      </c>
      <c r="K26" s="69"/>
      <c r="L26" s="69"/>
      <c r="M26" s="69"/>
      <c r="N26" s="69"/>
      <c r="O26" s="59"/>
      <c r="P26" s="65" t="s">
        <v>46</v>
      </c>
      <c r="Q26" s="68"/>
      <c r="R26" s="344" t="s">
        <v>51</v>
      </c>
      <c r="S26" s="345"/>
      <c r="T26" s="345"/>
      <c r="U26" s="345"/>
      <c r="V26" s="345"/>
      <c r="W26" s="345"/>
      <c r="X26" s="345"/>
      <c r="Y26" s="346"/>
      <c r="Z26" s="347">
        <v>176500</v>
      </c>
      <c r="AA26" s="69"/>
      <c r="AB26" s="69"/>
      <c r="AC26" s="69"/>
      <c r="AD26" s="69"/>
      <c r="AE26" s="59"/>
      <c r="AF26" s="65" t="s">
        <v>46</v>
      </c>
      <c r="AG26" s="86"/>
    </row>
    <row r="27" spans="1:35" ht="18.75" customHeight="1">
      <c r="A27" s="355"/>
      <c r="B27" s="59" t="s">
        <v>185</v>
      </c>
      <c r="C27" s="60"/>
      <c r="D27" s="60"/>
      <c r="E27" s="60"/>
      <c r="F27" s="60"/>
      <c r="G27" s="60"/>
      <c r="H27" s="60"/>
      <c r="I27" s="348"/>
      <c r="J27" s="343">
        <v>50000</v>
      </c>
      <c r="K27" s="81"/>
      <c r="L27" s="81"/>
      <c r="M27" s="81"/>
      <c r="N27" s="81"/>
      <c r="O27" s="82"/>
      <c r="P27" s="83" t="s">
        <v>46</v>
      </c>
      <c r="Q27" s="99"/>
      <c r="R27" s="168" t="s">
        <v>56</v>
      </c>
      <c r="S27" s="169"/>
      <c r="T27" s="169"/>
      <c r="U27" s="169"/>
      <c r="V27" s="169"/>
      <c r="W27" s="169"/>
      <c r="X27" s="169"/>
      <c r="Y27" s="170"/>
      <c r="Z27" s="347">
        <v>1200000</v>
      </c>
      <c r="AA27" s="69"/>
      <c r="AB27" s="69"/>
      <c r="AC27" s="69"/>
      <c r="AD27" s="69"/>
      <c r="AE27" s="59"/>
      <c r="AF27" s="65" t="s">
        <v>46</v>
      </c>
      <c r="AG27" s="86"/>
      <c r="AH27" s="30"/>
      <c r="AI27" s="30"/>
    </row>
    <row r="28" spans="1:35" ht="18.75" customHeight="1">
      <c r="A28" s="356"/>
      <c r="B28" s="81" t="s">
        <v>210</v>
      </c>
      <c r="C28" s="81"/>
      <c r="D28" s="81"/>
      <c r="E28" s="81"/>
      <c r="F28" s="81"/>
      <c r="G28" s="81"/>
      <c r="H28" s="81"/>
      <c r="I28" s="82"/>
      <c r="J28" s="343">
        <v>200000</v>
      </c>
      <c r="K28" s="81"/>
      <c r="L28" s="81"/>
      <c r="M28" s="81"/>
      <c r="N28" s="81"/>
      <c r="O28" s="82"/>
      <c r="P28" s="83" t="s">
        <v>46</v>
      </c>
      <c r="Q28" s="99"/>
      <c r="R28" s="168" t="s">
        <v>2</v>
      </c>
      <c r="S28" s="169"/>
      <c r="T28" s="169"/>
      <c r="U28" s="169"/>
      <c r="V28" s="169"/>
      <c r="W28" s="169"/>
      <c r="X28" s="169"/>
      <c r="Y28" s="170"/>
      <c r="Z28" s="347"/>
      <c r="AA28" s="69"/>
      <c r="AB28" s="69"/>
      <c r="AC28" s="69"/>
      <c r="AD28" s="69"/>
      <c r="AE28" s="59"/>
      <c r="AF28" s="65" t="s">
        <v>46</v>
      </c>
      <c r="AG28" s="86"/>
      <c r="AH28" s="30"/>
      <c r="AI28" s="30"/>
    </row>
    <row r="29" spans="1:35" ht="18.75" customHeight="1" thickBot="1">
      <c r="A29" s="356"/>
      <c r="B29" s="81" t="s">
        <v>211</v>
      </c>
      <c r="C29" s="81"/>
      <c r="D29" s="81"/>
      <c r="E29" s="81"/>
      <c r="F29" s="81"/>
      <c r="G29" s="81"/>
      <c r="H29" s="81"/>
      <c r="I29" s="82"/>
      <c r="J29" s="343"/>
      <c r="K29" s="81"/>
      <c r="L29" s="81"/>
      <c r="M29" s="81"/>
      <c r="N29" s="81"/>
      <c r="O29" s="82"/>
      <c r="P29" s="83" t="s">
        <v>46</v>
      </c>
      <c r="Q29" s="99"/>
      <c r="R29" s="344" t="s">
        <v>34</v>
      </c>
      <c r="S29" s="345"/>
      <c r="T29" s="345"/>
      <c r="U29" s="345"/>
      <c r="V29" s="345"/>
      <c r="W29" s="345"/>
      <c r="X29" s="345"/>
      <c r="Y29" s="346"/>
      <c r="Z29" s="343"/>
      <c r="AA29" s="81"/>
      <c r="AB29" s="81"/>
      <c r="AC29" s="81"/>
      <c r="AD29" s="81"/>
      <c r="AE29" s="82"/>
      <c r="AF29" s="83" t="s">
        <v>46</v>
      </c>
      <c r="AG29" s="330"/>
      <c r="AH29" s="30"/>
      <c r="AI29" s="30"/>
    </row>
    <row r="30" spans="1:34" ht="18.75" customHeight="1" thickBot="1" thickTop="1">
      <c r="A30" s="357"/>
      <c r="B30" s="133" t="s">
        <v>49</v>
      </c>
      <c r="C30" s="133"/>
      <c r="D30" s="133"/>
      <c r="E30" s="133"/>
      <c r="F30" s="133"/>
      <c r="G30" s="133"/>
      <c r="H30" s="133"/>
      <c r="I30" s="338"/>
      <c r="J30" s="339">
        <f>SUM(J23:O29)</f>
        <v>1565000</v>
      </c>
      <c r="K30" s="323"/>
      <c r="L30" s="323"/>
      <c r="M30" s="323"/>
      <c r="N30" s="323"/>
      <c r="O30" s="324"/>
      <c r="P30" s="132" t="s">
        <v>46</v>
      </c>
      <c r="Q30" s="133"/>
      <c r="R30" s="340" t="s">
        <v>139</v>
      </c>
      <c r="S30" s="341"/>
      <c r="T30" s="341"/>
      <c r="U30" s="341"/>
      <c r="V30" s="341"/>
      <c r="W30" s="341"/>
      <c r="X30" s="341"/>
      <c r="Y30" s="342"/>
      <c r="Z30" s="339">
        <f>SUM(Z23:AE29)</f>
        <v>1565000</v>
      </c>
      <c r="AA30" s="323"/>
      <c r="AB30" s="323"/>
      <c r="AC30" s="323"/>
      <c r="AD30" s="323"/>
      <c r="AE30" s="324"/>
      <c r="AF30" s="132" t="s">
        <v>46</v>
      </c>
      <c r="AG30" s="326"/>
      <c r="AH30" s="30"/>
    </row>
    <row r="31" spans="1:33" ht="18.75" customHeight="1">
      <c r="A31" s="334" t="s">
        <v>50</v>
      </c>
      <c r="B31" s="57" t="s">
        <v>93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 t="s">
        <v>59</v>
      </c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80"/>
    </row>
    <row r="32" spans="1:33" ht="18.75" customHeight="1">
      <c r="A32" s="334"/>
      <c r="B32" s="161" t="s">
        <v>152</v>
      </c>
      <c r="C32" s="161"/>
      <c r="D32" s="161"/>
      <c r="E32" s="161"/>
      <c r="F32" s="161"/>
      <c r="G32" s="161"/>
      <c r="H32" s="161"/>
      <c r="I32" s="336"/>
      <c r="J32" s="61">
        <v>12000</v>
      </c>
      <c r="K32" s="69"/>
      <c r="L32" s="69"/>
      <c r="M32" s="69"/>
      <c r="N32" s="69"/>
      <c r="O32" s="59"/>
      <c r="P32" s="65" t="s">
        <v>46</v>
      </c>
      <c r="Q32" s="68"/>
      <c r="R32" s="331" t="s">
        <v>51</v>
      </c>
      <c r="S32" s="331"/>
      <c r="T32" s="331"/>
      <c r="U32" s="331"/>
      <c r="V32" s="331"/>
      <c r="W32" s="331"/>
      <c r="X32" s="331"/>
      <c r="Y32" s="155"/>
      <c r="Z32" s="61">
        <v>12000</v>
      </c>
      <c r="AA32" s="69"/>
      <c r="AB32" s="69"/>
      <c r="AC32" s="69"/>
      <c r="AD32" s="69"/>
      <c r="AE32" s="59"/>
      <c r="AF32" s="65" t="s">
        <v>46</v>
      </c>
      <c r="AG32" s="86"/>
    </row>
    <row r="33" spans="1:33" ht="18.75" customHeight="1">
      <c r="A33" s="334"/>
      <c r="B33" s="173"/>
      <c r="C33" s="174"/>
      <c r="D33" s="174"/>
      <c r="E33" s="174"/>
      <c r="F33" s="174"/>
      <c r="G33" s="174"/>
      <c r="H33" s="174"/>
      <c r="I33" s="337"/>
      <c r="J33" s="61"/>
      <c r="K33" s="69"/>
      <c r="L33" s="69"/>
      <c r="M33" s="69"/>
      <c r="N33" s="69"/>
      <c r="O33" s="59"/>
      <c r="P33" s="65" t="s">
        <v>46</v>
      </c>
      <c r="Q33" s="68"/>
      <c r="R33" s="168" t="s">
        <v>56</v>
      </c>
      <c r="S33" s="169"/>
      <c r="T33" s="169"/>
      <c r="U33" s="169"/>
      <c r="V33" s="169"/>
      <c r="W33" s="169"/>
      <c r="X33" s="169"/>
      <c r="Y33" s="170"/>
      <c r="Z33" s="61"/>
      <c r="AA33" s="69"/>
      <c r="AB33" s="69"/>
      <c r="AC33" s="69"/>
      <c r="AD33" s="69"/>
      <c r="AE33" s="59"/>
      <c r="AF33" s="65" t="s">
        <v>46</v>
      </c>
      <c r="AG33" s="86"/>
    </row>
    <row r="34" spans="1:33" ht="18.75" customHeight="1">
      <c r="A34" s="334"/>
      <c r="B34" s="332"/>
      <c r="C34" s="332"/>
      <c r="D34" s="332"/>
      <c r="E34" s="332"/>
      <c r="F34" s="332"/>
      <c r="G34" s="332"/>
      <c r="H34" s="332"/>
      <c r="I34" s="333"/>
      <c r="J34" s="61"/>
      <c r="K34" s="69"/>
      <c r="L34" s="69"/>
      <c r="M34" s="69"/>
      <c r="N34" s="69"/>
      <c r="O34" s="59"/>
      <c r="P34" s="65" t="s">
        <v>46</v>
      </c>
      <c r="Q34" s="68"/>
      <c r="R34" s="331" t="s">
        <v>2</v>
      </c>
      <c r="S34" s="331"/>
      <c r="T34" s="331"/>
      <c r="U34" s="331"/>
      <c r="V34" s="331"/>
      <c r="W34" s="331"/>
      <c r="X34" s="331"/>
      <c r="Y34" s="155"/>
      <c r="Z34" s="61"/>
      <c r="AA34" s="69"/>
      <c r="AB34" s="69"/>
      <c r="AC34" s="69"/>
      <c r="AD34" s="69"/>
      <c r="AE34" s="59"/>
      <c r="AF34" s="65" t="s">
        <v>46</v>
      </c>
      <c r="AG34" s="86"/>
    </row>
    <row r="35" spans="1:33" ht="18.75" customHeight="1">
      <c r="A35" s="334"/>
      <c r="B35" s="95"/>
      <c r="C35" s="95"/>
      <c r="D35" s="95"/>
      <c r="E35" s="95"/>
      <c r="F35" s="95"/>
      <c r="G35" s="95"/>
      <c r="H35" s="95"/>
      <c r="I35" s="327"/>
      <c r="J35" s="61"/>
      <c r="K35" s="69"/>
      <c r="L35" s="69"/>
      <c r="M35" s="69"/>
      <c r="N35" s="69"/>
      <c r="O35" s="59"/>
      <c r="P35" s="65" t="s">
        <v>46</v>
      </c>
      <c r="Q35" s="68"/>
      <c r="R35" s="331" t="s">
        <v>34</v>
      </c>
      <c r="S35" s="331"/>
      <c r="T35" s="331"/>
      <c r="U35" s="331"/>
      <c r="V35" s="331"/>
      <c r="W35" s="331"/>
      <c r="X35" s="331"/>
      <c r="Y35" s="155"/>
      <c r="Z35" s="61"/>
      <c r="AA35" s="69"/>
      <c r="AB35" s="69"/>
      <c r="AC35" s="69"/>
      <c r="AD35" s="69"/>
      <c r="AE35" s="59"/>
      <c r="AF35" s="65" t="s">
        <v>46</v>
      </c>
      <c r="AG35" s="86"/>
    </row>
    <row r="36" spans="1:33" ht="18.75" customHeight="1" thickBot="1">
      <c r="A36" s="334"/>
      <c r="B36" s="95"/>
      <c r="C36" s="95"/>
      <c r="D36" s="95"/>
      <c r="E36" s="95"/>
      <c r="F36" s="95"/>
      <c r="G36" s="95"/>
      <c r="H36" s="95"/>
      <c r="I36" s="327"/>
      <c r="J36" s="61"/>
      <c r="K36" s="69"/>
      <c r="L36" s="69"/>
      <c r="M36" s="69"/>
      <c r="N36" s="69"/>
      <c r="O36" s="59"/>
      <c r="P36" s="65" t="s">
        <v>46</v>
      </c>
      <c r="Q36" s="68"/>
      <c r="R36" s="328" t="s">
        <v>34</v>
      </c>
      <c r="S36" s="328"/>
      <c r="T36" s="328"/>
      <c r="U36" s="328"/>
      <c r="V36" s="328"/>
      <c r="W36" s="328"/>
      <c r="X36" s="328"/>
      <c r="Y36" s="147"/>
      <c r="Z36" s="329"/>
      <c r="AA36" s="81"/>
      <c r="AB36" s="81"/>
      <c r="AC36" s="81"/>
      <c r="AD36" s="81"/>
      <c r="AE36" s="82"/>
      <c r="AF36" s="83" t="s">
        <v>46</v>
      </c>
      <c r="AG36" s="330"/>
    </row>
    <row r="37" spans="1:33" ht="18.75" customHeight="1" thickBot="1" thickTop="1">
      <c r="A37" s="335"/>
      <c r="B37" s="133" t="s">
        <v>55</v>
      </c>
      <c r="C37" s="133"/>
      <c r="D37" s="133"/>
      <c r="E37" s="133"/>
      <c r="F37" s="133"/>
      <c r="G37" s="133"/>
      <c r="H37" s="133"/>
      <c r="I37" s="321"/>
      <c r="J37" s="322">
        <f>SUM(J32:O36)</f>
        <v>12000</v>
      </c>
      <c r="K37" s="323"/>
      <c r="L37" s="323"/>
      <c r="M37" s="323"/>
      <c r="N37" s="323"/>
      <c r="O37" s="324"/>
      <c r="P37" s="132" t="s">
        <v>46</v>
      </c>
      <c r="Q37" s="133"/>
      <c r="R37" s="325" t="s">
        <v>139</v>
      </c>
      <c r="S37" s="325"/>
      <c r="T37" s="325"/>
      <c r="U37" s="325"/>
      <c r="V37" s="325"/>
      <c r="W37" s="325"/>
      <c r="X37" s="325"/>
      <c r="Y37" s="134"/>
      <c r="Z37" s="322">
        <f>SUM(Z32:AE36)</f>
        <v>12000</v>
      </c>
      <c r="AA37" s="323"/>
      <c r="AB37" s="323"/>
      <c r="AC37" s="323"/>
      <c r="AD37" s="323"/>
      <c r="AE37" s="324"/>
      <c r="AF37" s="132" t="s">
        <v>46</v>
      </c>
      <c r="AG37" s="326"/>
    </row>
    <row r="38" spans="1:33" ht="18.75" customHeight="1">
      <c r="A38" s="1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"/>
      <c r="Q38" s="3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"/>
      <c r="AG38" s="3"/>
    </row>
    <row r="39" spans="1:33" ht="18.75" customHeight="1" thickBot="1">
      <c r="A39" s="19" t="s">
        <v>52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20"/>
      <c r="Q39" s="20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20"/>
      <c r="AG39" s="20"/>
    </row>
    <row r="40" spans="1:33" ht="18.75" customHeight="1">
      <c r="A40" s="176" t="s">
        <v>53</v>
      </c>
      <c r="B40" s="177"/>
      <c r="C40" s="177"/>
      <c r="D40" s="177"/>
      <c r="E40" s="177"/>
      <c r="F40" s="178"/>
      <c r="G40" s="289" t="s">
        <v>83</v>
      </c>
      <c r="H40" s="290"/>
      <c r="I40" s="290"/>
      <c r="J40" s="290"/>
      <c r="K40" s="290"/>
      <c r="L40" s="290"/>
      <c r="M40" s="290"/>
      <c r="N40" s="290"/>
      <c r="O40" s="290"/>
      <c r="P40" s="291"/>
      <c r="Q40" s="179" t="s">
        <v>38</v>
      </c>
      <c r="R40" s="177"/>
      <c r="S40" s="177"/>
      <c r="T40" s="177"/>
      <c r="U40" s="177"/>
      <c r="V40" s="178"/>
      <c r="W40" s="289" t="s">
        <v>154</v>
      </c>
      <c r="X40" s="290"/>
      <c r="Y40" s="290"/>
      <c r="Z40" s="290"/>
      <c r="AA40" s="290"/>
      <c r="AB40" s="290"/>
      <c r="AC40" s="290"/>
      <c r="AD40" s="290"/>
      <c r="AE40" s="290"/>
      <c r="AF40" s="290"/>
      <c r="AG40" s="292"/>
    </row>
    <row r="41" spans="1:33" ht="18.75" customHeight="1">
      <c r="A41" s="98" t="s">
        <v>141</v>
      </c>
      <c r="B41" s="68"/>
      <c r="C41" s="68"/>
      <c r="D41" s="68"/>
      <c r="E41" s="68"/>
      <c r="F41" s="68"/>
      <c r="G41" s="318" t="s">
        <v>193</v>
      </c>
      <c r="H41" s="319"/>
      <c r="I41" s="319"/>
      <c r="J41" s="319"/>
      <c r="K41" s="319"/>
      <c r="L41" s="319"/>
      <c r="M41" s="319"/>
      <c r="N41" s="319"/>
      <c r="O41" s="319"/>
      <c r="P41" s="320"/>
      <c r="Q41" s="68" t="s">
        <v>146</v>
      </c>
      <c r="R41" s="68"/>
      <c r="S41" s="68"/>
      <c r="T41" s="68"/>
      <c r="U41" s="68"/>
      <c r="V41" s="68"/>
      <c r="W41" s="59" t="s">
        <v>144</v>
      </c>
      <c r="X41" s="60"/>
      <c r="Y41" s="60"/>
      <c r="Z41" s="60"/>
      <c r="AA41" s="60"/>
      <c r="AB41" s="60"/>
      <c r="AC41" s="60"/>
      <c r="AD41" s="60"/>
      <c r="AE41" s="60"/>
      <c r="AF41" s="60"/>
      <c r="AG41" s="70"/>
    </row>
    <row r="42" spans="1:33" ht="18.75" customHeight="1">
      <c r="A42" s="196" t="s">
        <v>194</v>
      </c>
      <c r="B42" s="197"/>
      <c r="C42" s="197"/>
      <c r="D42" s="197"/>
      <c r="E42" s="197"/>
      <c r="F42" s="197"/>
      <c r="G42" s="310" t="s">
        <v>7</v>
      </c>
      <c r="H42" s="311"/>
      <c r="I42" s="303" t="s">
        <v>153</v>
      </c>
      <c r="J42" s="303"/>
      <c r="K42" s="303"/>
      <c r="L42" s="303"/>
      <c r="M42" s="303"/>
      <c r="N42" s="303"/>
      <c r="O42" s="303"/>
      <c r="P42" s="303"/>
      <c r="Q42" s="303"/>
      <c r="R42" s="303"/>
      <c r="S42" s="312" t="s">
        <v>13</v>
      </c>
      <c r="T42" s="311"/>
      <c r="U42" s="303" t="s">
        <v>150</v>
      </c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4"/>
    </row>
    <row r="43" spans="1:33" ht="18.75" customHeight="1">
      <c r="A43" s="302"/>
      <c r="B43" s="123"/>
      <c r="C43" s="123"/>
      <c r="D43" s="123"/>
      <c r="E43" s="123"/>
      <c r="F43" s="123"/>
      <c r="G43" s="313" t="s">
        <v>14</v>
      </c>
      <c r="H43" s="314"/>
      <c r="I43" s="315" t="s">
        <v>84</v>
      </c>
      <c r="J43" s="315"/>
      <c r="K43" s="315"/>
      <c r="L43" s="315"/>
      <c r="M43" s="315"/>
      <c r="N43" s="315"/>
      <c r="O43" s="315"/>
      <c r="P43" s="315"/>
      <c r="Q43" s="315"/>
      <c r="R43" s="315"/>
      <c r="S43" s="316" t="s">
        <v>15</v>
      </c>
      <c r="T43" s="314"/>
      <c r="U43" s="315" t="s">
        <v>156</v>
      </c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7"/>
    </row>
    <row r="44" spans="1:33" ht="18.75" customHeight="1">
      <c r="A44" s="196" t="s">
        <v>195</v>
      </c>
      <c r="B44" s="197"/>
      <c r="C44" s="197"/>
      <c r="D44" s="197"/>
      <c r="E44" s="197"/>
      <c r="F44" s="197"/>
      <c r="G44" s="310" t="s">
        <v>7</v>
      </c>
      <c r="H44" s="311"/>
      <c r="I44" s="303" t="s">
        <v>153</v>
      </c>
      <c r="J44" s="303"/>
      <c r="K44" s="303"/>
      <c r="L44" s="303"/>
      <c r="M44" s="303"/>
      <c r="N44" s="303"/>
      <c r="O44" s="303"/>
      <c r="P44" s="303"/>
      <c r="Q44" s="303"/>
      <c r="R44" s="303"/>
      <c r="S44" s="312" t="s">
        <v>13</v>
      </c>
      <c r="T44" s="311"/>
      <c r="U44" s="303" t="s">
        <v>150</v>
      </c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4"/>
    </row>
    <row r="45" spans="1:33" ht="18.75" customHeight="1">
      <c r="A45" s="302"/>
      <c r="B45" s="123"/>
      <c r="C45" s="123"/>
      <c r="D45" s="123"/>
      <c r="E45" s="123"/>
      <c r="F45" s="123"/>
      <c r="G45" s="313" t="s">
        <v>14</v>
      </c>
      <c r="H45" s="314"/>
      <c r="I45" s="315" t="s">
        <v>129</v>
      </c>
      <c r="J45" s="315"/>
      <c r="K45" s="315"/>
      <c r="L45" s="315"/>
      <c r="M45" s="315"/>
      <c r="N45" s="315"/>
      <c r="O45" s="315"/>
      <c r="P45" s="315"/>
      <c r="Q45" s="315"/>
      <c r="R45" s="315"/>
      <c r="S45" s="316" t="s">
        <v>15</v>
      </c>
      <c r="T45" s="314"/>
      <c r="U45" s="315" t="s">
        <v>157</v>
      </c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7"/>
    </row>
    <row r="46" spans="1:33" ht="18.75" customHeight="1">
      <c r="A46" s="196" t="s">
        <v>195</v>
      </c>
      <c r="B46" s="197"/>
      <c r="C46" s="197"/>
      <c r="D46" s="197"/>
      <c r="E46" s="197"/>
      <c r="F46" s="197"/>
      <c r="G46" s="84" t="s">
        <v>7</v>
      </c>
      <c r="H46" s="295"/>
      <c r="I46" s="303" t="s">
        <v>153</v>
      </c>
      <c r="J46" s="303"/>
      <c r="K46" s="303"/>
      <c r="L46" s="303"/>
      <c r="M46" s="303"/>
      <c r="N46" s="303"/>
      <c r="O46" s="303"/>
      <c r="P46" s="303"/>
      <c r="Q46" s="303"/>
      <c r="R46" s="303"/>
      <c r="S46" s="296" t="s">
        <v>13</v>
      </c>
      <c r="T46" s="295"/>
      <c r="U46" s="303" t="s">
        <v>150</v>
      </c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4"/>
    </row>
    <row r="47" spans="1:33" ht="18.75" customHeight="1">
      <c r="A47" s="302"/>
      <c r="B47" s="123"/>
      <c r="C47" s="123"/>
      <c r="D47" s="123"/>
      <c r="E47" s="123"/>
      <c r="F47" s="123"/>
      <c r="G47" s="305" t="s">
        <v>14</v>
      </c>
      <c r="H47" s="306"/>
      <c r="I47" s="307" t="s">
        <v>129</v>
      </c>
      <c r="J47" s="307"/>
      <c r="K47" s="307"/>
      <c r="L47" s="307"/>
      <c r="M47" s="307"/>
      <c r="N47" s="307"/>
      <c r="O47" s="307"/>
      <c r="P47" s="307"/>
      <c r="Q47" s="307"/>
      <c r="R47" s="307"/>
      <c r="S47" s="308" t="s">
        <v>15</v>
      </c>
      <c r="T47" s="306"/>
      <c r="U47" s="307" t="s">
        <v>155</v>
      </c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9"/>
    </row>
    <row r="48" spans="1:33" ht="18.75" customHeight="1">
      <c r="A48" s="181" t="s">
        <v>196</v>
      </c>
      <c r="B48" s="122"/>
      <c r="C48" s="122"/>
      <c r="D48" s="122"/>
      <c r="E48" s="122"/>
      <c r="F48" s="122"/>
      <c r="G48" s="84" t="s">
        <v>7</v>
      </c>
      <c r="H48" s="295"/>
      <c r="I48" s="257" t="s">
        <v>153</v>
      </c>
      <c r="J48" s="257"/>
      <c r="K48" s="257"/>
      <c r="L48" s="257"/>
      <c r="M48" s="257"/>
      <c r="N48" s="257"/>
      <c r="O48" s="257"/>
      <c r="P48" s="257"/>
      <c r="Q48" s="257"/>
      <c r="R48" s="257"/>
      <c r="S48" s="296" t="s">
        <v>13</v>
      </c>
      <c r="T48" s="295"/>
      <c r="U48" s="257" t="s">
        <v>154</v>
      </c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8"/>
    </row>
    <row r="49" spans="1:33" ht="18.75" customHeight="1" thickBot="1">
      <c r="A49" s="199"/>
      <c r="B49" s="200"/>
      <c r="C49" s="200"/>
      <c r="D49" s="200"/>
      <c r="E49" s="200"/>
      <c r="F49" s="200"/>
      <c r="G49" s="297" t="s">
        <v>14</v>
      </c>
      <c r="H49" s="298"/>
      <c r="I49" s="299" t="s">
        <v>197</v>
      </c>
      <c r="J49" s="299"/>
      <c r="K49" s="299"/>
      <c r="L49" s="299"/>
      <c r="M49" s="299"/>
      <c r="N49" s="299"/>
      <c r="O49" s="299"/>
      <c r="P49" s="299"/>
      <c r="Q49" s="299"/>
      <c r="R49" s="299"/>
      <c r="S49" s="300" t="s">
        <v>15</v>
      </c>
      <c r="T49" s="298"/>
      <c r="U49" s="299" t="s">
        <v>198</v>
      </c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301"/>
    </row>
    <row r="50" spans="1:33" ht="18.75" customHeight="1">
      <c r="A50" s="3"/>
      <c r="B50" s="3"/>
      <c r="C50" s="3"/>
      <c r="D50" s="3"/>
      <c r="E50" s="3"/>
      <c r="F50" s="3"/>
      <c r="G50" s="3"/>
      <c r="H50" s="3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"/>
      <c r="T50" s="3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</row>
    <row r="51" spans="1:33" ht="18.75" customHeight="1" thickBot="1">
      <c r="A51" s="4" t="s">
        <v>199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8.75" customHeight="1">
      <c r="A52" s="176" t="s">
        <v>38</v>
      </c>
      <c r="B52" s="177"/>
      <c r="C52" s="177"/>
      <c r="D52" s="177"/>
      <c r="E52" s="178"/>
      <c r="F52" s="289" t="s">
        <v>202</v>
      </c>
      <c r="G52" s="290"/>
      <c r="H52" s="290"/>
      <c r="I52" s="290"/>
      <c r="J52" s="290"/>
      <c r="K52" s="290"/>
      <c r="L52" s="290"/>
      <c r="M52" s="290"/>
      <c r="N52" s="290"/>
      <c r="O52" s="290"/>
      <c r="P52" s="291"/>
      <c r="Q52" s="179" t="s">
        <v>117</v>
      </c>
      <c r="R52" s="177"/>
      <c r="S52" s="177"/>
      <c r="T52" s="177"/>
      <c r="U52" s="177"/>
      <c r="V52" s="178"/>
      <c r="W52" s="289" t="s">
        <v>123</v>
      </c>
      <c r="X52" s="290"/>
      <c r="Y52" s="290"/>
      <c r="Z52" s="290"/>
      <c r="AA52" s="290"/>
      <c r="AB52" s="290"/>
      <c r="AC52" s="290"/>
      <c r="AD52" s="290"/>
      <c r="AE52" s="290"/>
      <c r="AF52" s="290"/>
      <c r="AG52" s="292"/>
    </row>
    <row r="53" spans="1:33" ht="18.75" customHeight="1">
      <c r="A53" s="275" t="s">
        <v>40</v>
      </c>
      <c r="B53" s="64"/>
      <c r="C53" s="64"/>
      <c r="D53" s="64"/>
      <c r="E53" s="65"/>
      <c r="F53" s="260">
        <v>9000</v>
      </c>
      <c r="G53" s="261"/>
      <c r="H53" s="261"/>
      <c r="I53" s="261"/>
      <c r="J53" s="293" t="s">
        <v>60</v>
      </c>
      <c r="K53" s="294"/>
      <c r="L53" s="63" t="s">
        <v>31</v>
      </c>
      <c r="M53" s="64"/>
      <c r="N53" s="64"/>
      <c r="O53" s="64"/>
      <c r="P53" s="65"/>
      <c r="Q53" s="260">
        <v>3000</v>
      </c>
      <c r="R53" s="261"/>
      <c r="S53" s="261"/>
      <c r="T53" s="261"/>
      <c r="U53" s="65" t="s">
        <v>60</v>
      </c>
      <c r="V53" s="68"/>
      <c r="W53" s="63" t="s">
        <v>32</v>
      </c>
      <c r="X53" s="64"/>
      <c r="Y53" s="64"/>
      <c r="Z53" s="64"/>
      <c r="AA53" s="65"/>
      <c r="AB53" s="260">
        <v>6000</v>
      </c>
      <c r="AC53" s="261"/>
      <c r="AD53" s="261"/>
      <c r="AE53" s="261"/>
      <c r="AF53" s="65" t="s">
        <v>60</v>
      </c>
      <c r="AG53" s="86"/>
    </row>
    <row r="54" spans="1:33" ht="18.75" customHeight="1">
      <c r="A54" s="275" t="s">
        <v>113</v>
      </c>
      <c r="B54" s="64"/>
      <c r="C54" s="64"/>
      <c r="D54" s="64"/>
      <c r="E54" s="65"/>
      <c r="F54" s="59">
        <v>35</v>
      </c>
      <c r="G54" s="60"/>
      <c r="H54" s="60"/>
      <c r="I54" s="60"/>
      <c r="J54" s="64" t="s">
        <v>0</v>
      </c>
      <c r="K54" s="65"/>
      <c r="L54" s="401" t="s">
        <v>114</v>
      </c>
      <c r="M54" s="402"/>
      <c r="N54" s="402"/>
      <c r="O54" s="402"/>
      <c r="P54" s="403"/>
      <c r="Q54" s="287"/>
      <c r="R54" s="288"/>
      <c r="S54" s="288"/>
      <c r="T54" s="288"/>
      <c r="U54" s="64" t="s">
        <v>126</v>
      </c>
      <c r="V54" s="65"/>
      <c r="W54" s="401" t="s">
        <v>115</v>
      </c>
      <c r="X54" s="402"/>
      <c r="Y54" s="402"/>
      <c r="Z54" s="402"/>
      <c r="AA54" s="403"/>
      <c r="AB54" s="272"/>
      <c r="AC54" s="273"/>
      <c r="AD54" s="273"/>
      <c r="AE54" s="273"/>
      <c r="AF54" s="273"/>
      <c r="AG54" s="274"/>
    </row>
    <row r="55" spans="1:33" ht="18.75" customHeight="1">
      <c r="A55" s="275" t="s">
        <v>222</v>
      </c>
      <c r="B55" s="64"/>
      <c r="C55" s="64"/>
      <c r="D55" s="64"/>
      <c r="E55" s="65"/>
      <c r="F55" s="276" t="s">
        <v>225</v>
      </c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8"/>
    </row>
    <row r="56" spans="1:33" ht="8.25" customHeight="1">
      <c r="A56" s="3"/>
      <c r="B56" s="3"/>
      <c r="C56" s="3"/>
      <c r="D56" s="3"/>
      <c r="E56" s="3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20"/>
      <c r="R56" s="20"/>
      <c r="S56" s="20"/>
      <c r="T56" s="20"/>
      <c r="U56" s="20"/>
      <c r="V56" s="20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.75" customHeight="1">
      <c r="A57" s="279" t="s">
        <v>116</v>
      </c>
      <c r="B57" s="280"/>
      <c r="C57" s="280"/>
      <c r="D57" s="280"/>
      <c r="E57" s="280"/>
      <c r="F57" s="281" t="s">
        <v>203</v>
      </c>
      <c r="G57" s="281"/>
      <c r="H57" s="281"/>
      <c r="I57" s="281"/>
      <c r="J57" s="281"/>
      <c r="K57" s="281"/>
      <c r="L57" s="282" t="s">
        <v>147</v>
      </c>
      <c r="M57" s="282"/>
      <c r="N57" s="282"/>
      <c r="O57" s="282"/>
      <c r="P57" s="282"/>
      <c r="Q57" s="281" t="s">
        <v>204</v>
      </c>
      <c r="R57" s="281"/>
      <c r="S57" s="281"/>
      <c r="T57" s="281"/>
      <c r="U57" s="281"/>
      <c r="V57" s="281"/>
      <c r="W57" s="280" t="s">
        <v>30</v>
      </c>
      <c r="X57" s="280"/>
      <c r="Y57" s="280"/>
      <c r="Z57" s="280"/>
      <c r="AA57" s="280"/>
      <c r="AB57" s="281" t="s">
        <v>206</v>
      </c>
      <c r="AC57" s="281"/>
      <c r="AD57" s="281"/>
      <c r="AE57" s="281"/>
      <c r="AF57" s="281"/>
      <c r="AG57" s="283"/>
    </row>
    <row r="58" spans="1:33" ht="18.75" customHeight="1">
      <c r="A58" s="267" t="s">
        <v>116</v>
      </c>
      <c r="B58" s="268"/>
      <c r="C58" s="268"/>
      <c r="D58" s="268"/>
      <c r="E58" s="268"/>
      <c r="F58" s="269" t="s">
        <v>203</v>
      </c>
      <c r="G58" s="269"/>
      <c r="H58" s="269"/>
      <c r="I58" s="269"/>
      <c r="J58" s="269"/>
      <c r="K58" s="269"/>
      <c r="L58" s="270" t="s">
        <v>148</v>
      </c>
      <c r="M58" s="270"/>
      <c r="N58" s="270"/>
      <c r="O58" s="270"/>
      <c r="P58" s="270"/>
      <c r="Q58" s="269" t="s">
        <v>205</v>
      </c>
      <c r="R58" s="269"/>
      <c r="S58" s="269"/>
      <c r="T58" s="269"/>
      <c r="U58" s="269"/>
      <c r="V58" s="269"/>
      <c r="W58" s="268" t="s">
        <v>30</v>
      </c>
      <c r="X58" s="268"/>
      <c r="Y58" s="268"/>
      <c r="Z58" s="268"/>
      <c r="AA58" s="268"/>
      <c r="AB58" s="269" t="s">
        <v>206</v>
      </c>
      <c r="AC58" s="269"/>
      <c r="AD58" s="269"/>
      <c r="AE58" s="269"/>
      <c r="AF58" s="269"/>
      <c r="AG58" s="271"/>
    </row>
    <row r="59" spans="1:33" ht="18.75" customHeight="1" thickBot="1">
      <c r="A59" s="262" t="s">
        <v>116</v>
      </c>
      <c r="B59" s="263"/>
      <c r="C59" s="263"/>
      <c r="D59" s="263"/>
      <c r="E59" s="263"/>
      <c r="F59" s="264" t="s">
        <v>207</v>
      </c>
      <c r="G59" s="264"/>
      <c r="H59" s="264"/>
      <c r="I59" s="264"/>
      <c r="J59" s="264"/>
      <c r="K59" s="264"/>
      <c r="L59" s="265" t="s">
        <v>148</v>
      </c>
      <c r="M59" s="265"/>
      <c r="N59" s="265"/>
      <c r="O59" s="265"/>
      <c r="P59" s="265"/>
      <c r="Q59" s="264" t="s">
        <v>204</v>
      </c>
      <c r="R59" s="264"/>
      <c r="S59" s="264"/>
      <c r="T59" s="264"/>
      <c r="U59" s="264"/>
      <c r="V59" s="264"/>
      <c r="W59" s="263" t="s">
        <v>30</v>
      </c>
      <c r="X59" s="263"/>
      <c r="Y59" s="263"/>
      <c r="Z59" s="263"/>
      <c r="AA59" s="263"/>
      <c r="AB59" s="264" t="s">
        <v>208</v>
      </c>
      <c r="AC59" s="264"/>
      <c r="AD59" s="264"/>
      <c r="AE59" s="264"/>
      <c r="AF59" s="264"/>
      <c r="AG59" s="266"/>
    </row>
    <row r="60" spans="1:33" ht="18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8.75" customHeight="1" thickBot="1">
      <c r="A61" s="21" t="s">
        <v>118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s="22" customFormat="1" ht="18.75" customHeight="1">
      <c r="A62" s="176" t="s">
        <v>8</v>
      </c>
      <c r="B62" s="177"/>
      <c r="C62" s="177"/>
      <c r="D62" s="178"/>
      <c r="E62" s="179" t="s">
        <v>3</v>
      </c>
      <c r="F62" s="177"/>
      <c r="G62" s="177"/>
      <c r="H62" s="178"/>
      <c r="I62" s="179" t="s">
        <v>4</v>
      </c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8"/>
      <c r="AB62" s="179" t="s">
        <v>6</v>
      </c>
      <c r="AC62" s="177"/>
      <c r="AD62" s="177"/>
      <c r="AE62" s="177"/>
      <c r="AF62" s="177"/>
      <c r="AG62" s="180"/>
    </row>
    <row r="63" spans="1:36" s="22" customFormat="1" ht="18.75" customHeight="1">
      <c r="A63" s="259" t="s">
        <v>159</v>
      </c>
      <c r="B63" s="60"/>
      <c r="C63" s="60"/>
      <c r="D63" s="61"/>
      <c r="E63" s="260">
        <v>1000</v>
      </c>
      <c r="F63" s="261"/>
      <c r="G63" s="261"/>
      <c r="H63" s="17" t="s">
        <v>60</v>
      </c>
      <c r="I63" s="59" t="s">
        <v>160</v>
      </c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/>
      <c r="AB63" s="59" t="s">
        <v>161</v>
      </c>
      <c r="AC63" s="60"/>
      <c r="AD63" s="60"/>
      <c r="AE63" s="60"/>
      <c r="AF63" s="60"/>
      <c r="AG63" s="70"/>
      <c r="AJ63" s="2"/>
    </row>
    <row r="64" spans="1:36" s="22" customFormat="1" ht="18.75" customHeight="1">
      <c r="A64" s="259" t="s">
        <v>158</v>
      </c>
      <c r="B64" s="60"/>
      <c r="C64" s="60"/>
      <c r="D64" s="61"/>
      <c r="E64" s="260">
        <v>500</v>
      </c>
      <c r="F64" s="261"/>
      <c r="G64" s="261"/>
      <c r="H64" s="17" t="s">
        <v>60</v>
      </c>
      <c r="I64" s="59" t="s">
        <v>85</v>
      </c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59" t="s">
        <v>86</v>
      </c>
      <c r="AC64" s="60"/>
      <c r="AD64" s="60"/>
      <c r="AE64" s="60"/>
      <c r="AF64" s="60"/>
      <c r="AG64" s="70"/>
      <c r="AJ64" s="2"/>
    </row>
    <row r="65" spans="1:33" s="22" customFormat="1" ht="18.75" customHeight="1">
      <c r="A65" s="259" t="s">
        <v>158</v>
      </c>
      <c r="B65" s="60"/>
      <c r="C65" s="60"/>
      <c r="D65" s="61"/>
      <c r="E65" s="260">
        <v>500</v>
      </c>
      <c r="F65" s="261"/>
      <c r="G65" s="261"/>
      <c r="H65" s="17" t="s">
        <v>60</v>
      </c>
      <c r="I65" s="59" t="s">
        <v>173</v>
      </c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1"/>
      <c r="AB65" s="59" t="s">
        <v>86</v>
      </c>
      <c r="AC65" s="60"/>
      <c r="AD65" s="60"/>
      <c r="AE65" s="60"/>
      <c r="AF65" s="60"/>
      <c r="AG65" s="70"/>
    </row>
    <row r="66" spans="1:33" s="22" customFormat="1" ht="18.75" customHeight="1">
      <c r="A66" s="259"/>
      <c r="B66" s="60"/>
      <c r="C66" s="60"/>
      <c r="D66" s="61"/>
      <c r="E66" s="260"/>
      <c r="F66" s="261"/>
      <c r="G66" s="261"/>
      <c r="H66" s="17" t="s">
        <v>60</v>
      </c>
      <c r="I66" s="59" t="s">
        <v>209</v>
      </c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1"/>
      <c r="AB66" s="59"/>
      <c r="AC66" s="60"/>
      <c r="AD66" s="60"/>
      <c r="AE66" s="60"/>
      <c r="AF66" s="60"/>
      <c r="AG66" s="70"/>
    </row>
    <row r="67" spans="1:33" s="22" customFormat="1" ht="18.75" customHeight="1">
      <c r="A67" s="259"/>
      <c r="B67" s="60"/>
      <c r="C67" s="60"/>
      <c r="D67" s="61"/>
      <c r="E67" s="260"/>
      <c r="F67" s="261"/>
      <c r="G67" s="261"/>
      <c r="H67" s="17" t="s">
        <v>60</v>
      </c>
      <c r="I67" s="59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1"/>
      <c r="AB67" s="59"/>
      <c r="AC67" s="60"/>
      <c r="AD67" s="60"/>
      <c r="AE67" s="60"/>
      <c r="AF67" s="60"/>
      <c r="AG67" s="70"/>
    </row>
    <row r="68" spans="1:33" s="22" customFormat="1" ht="7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s="22" customFormat="1" ht="18.75" customHeight="1">
      <c r="A69" s="251" t="s">
        <v>19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83" t="s">
        <v>20</v>
      </c>
      <c r="N69" s="99"/>
      <c r="O69" s="99"/>
      <c r="P69" s="99"/>
      <c r="Q69" s="99"/>
      <c r="R69" s="99"/>
      <c r="S69" s="83" t="s">
        <v>27</v>
      </c>
      <c r="T69" s="99"/>
      <c r="U69" s="99"/>
      <c r="V69" s="99"/>
      <c r="W69" s="63" t="s">
        <v>26</v>
      </c>
      <c r="X69" s="64"/>
      <c r="Y69" s="64"/>
      <c r="Z69" s="64"/>
      <c r="AA69" s="64"/>
      <c r="AB69" s="64"/>
      <c r="AC69" s="64"/>
      <c r="AD69" s="64"/>
      <c r="AE69" s="64"/>
      <c r="AF69" s="64"/>
      <c r="AG69" s="159"/>
    </row>
    <row r="70" spans="1:33" s="22" customFormat="1" ht="18.75" customHeight="1">
      <c r="A70" s="252" t="s">
        <v>16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4" t="s">
        <v>21</v>
      </c>
      <c r="N70" s="253"/>
      <c r="O70" s="253"/>
      <c r="P70" s="253"/>
      <c r="Q70" s="253"/>
      <c r="R70" s="253"/>
      <c r="S70" s="255" t="s">
        <v>87</v>
      </c>
      <c r="T70" s="256"/>
      <c r="U70" s="256"/>
      <c r="V70" s="256"/>
      <c r="W70" s="82" t="s">
        <v>167</v>
      </c>
      <c r="X70" s="257"/>
      <c r="Y70" s="257"/>
      <c r="Z70" s="257"/>
      <c r="AA70" s="257"/>
      <c r="AB70" s="257"/>
      <c r="AC70" s="257"/>
      <c r="AD70" s="257"/>
      <c r="AE70" s="257"/>
      <c r="AF70" s="257"/>
      <c r="AG70" s="258"/>
    </row>
    <row r="71" spans="1:33" s="22" customFormat="1" ht="18.75" customHeight="1">
      <c r="A71" s="240" t="s">
        <v>17</v>
      </c>
      <c r="B71" s="241"/>
      <c r="C71" s="241"/>
      <c r="D71" s="241"/>
      <c r="E71" s="241"/>
      <c r="F71" s="242"/>
      <c r="G71" s="242"/>
      <c r="H71" s="242"/>
      <c r="I71" s="242"/>
      <c r="J71" s="242"/>
      <c r="K71" s="242"/>
      <c r="L71" s="242"/>
      <c r="M71" s="243" t="s">
        <v>22</v>
      </c>
      <c r="N71" s="242"/>
      <c r="O71" s="242"/>
      <c r="P71" s="242"/>
      <c r="Q71" s="242"/>
      <c r="R71" s="242"/>
      <c r="S71" s="244" t="s">
        <v>88</v>
      </c>
      <c r="T71" s="245"/>
      <c r="U71" s="245"/>
      <c r="V71" s="245"/>
      <c r="W71" s="246"/>
      <c r="X71" s="247"/>
      <c r="Y71" s="247"/>
      <c r="Z71" s="247"/>
      <c r="AA71" s="247"/>
      <c r="AB71" s="247"/>
      <c r="AC71" s="247"/>
      <c r="AD71" s="247"/>
      <c r="AE71" s="247"/>
      <c r="AF71" s="247"/>
      <c r="AG71" s="248"/>
    </row>
    <row r="72" spans="1:33" s="22" customFormat="1" ht="18.75" customHeight="1">
      <c r="A72" s="23"/>
      <c r="B72" s="24" t="s">
        <v>18</v>
      </c>
      <c r="C72" s="25"/>
      <c r="D72" s="25"/>
      <c r="E72" s="25"/>
      <c r="F72" s="249" t="s">
        <v>133</v>
      </c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50"/>
    </row>
    <row r="73" spans="1:33" s="22" customFormat="1" ht="18.75" customHeight="1">
      <c r="A73" s="23"/>
      <c r="B73" s="26"/>
      <c r="C73" s="1"/>
      <c r="D73" s="1"/>
      <c r="E73" s="1"/>
      <c r="F73" s="249" t="s">
        <v>134</v>
      </c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50"/>
    </row>
    <row r="74" spans="1:33" s="22" customFormat="1" ht="18.75" customHeight="1">
      <c r="A74" s="23"/>
      <c r="B74" s="28"/>
      <c r="C74" s="29"/>
      <c r="D74" s="29"/>
      <c r="E74" s="29"/>
      <c r="F74" s="235" t="s">
        <v>135</v>
      </c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6"/>
    </row>
    <row r="75" spans="1:33" s="22" customFormat="1" ht="18.75" customHeight="1">
      <c r="A75" s="237" t="s">
        <v>174</v>
      </c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9" t="s">
        <v>175</v>
      </c>
      <c r="N75" s="238"/>
      <c r="O75" s="238"/>
      <c r="P75" s="238"/>
      <c r="Q75" s="238"/>
      <c r="R75" s="238"/>
      <c r="S75" s="231" t="s">
        <v>89</v>
      </c>
      <c r="T75" s="231"/>
      <c r="U75" s="231"/>
      <c r="V75" s="231"/>
      <c r="W75" s="232"/>
      <c r="X75" s="233"/>
      <c r="Y75" s="233"/>
      <c r="Z75" s="233"/>
      <c r="AA75" s="233"/>
      <c r="AB75" s="233"/>
      <c r="AC75" s="233"/>
      <c r="AD75" s="233"/>
      <c r="AE75" s="233"/>
      <c r="AF75" s="233"/>
      <c r="AG75" s="234"/>
    </row>
    <row r="76" spans="1:33" s="22" customFormat="1" ht="18.75" customHeight="1">
      <c r="A76" s="237" t="s">
        <v>176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9" t="s">
        <v>23</v>
      </c>
      <c r="N76" s="238"/>
      <c r="O76" s="238"/>
      <c r="P76" s="238"/>
      <c r="Q76" s="238"/>
      <c r="R76" s="238"/>
      <c r="S76" s="231" t="s">
        <v>89</v>
      </c>
      <c r="T76" s="231"/>
      <c r="U76" s="231"/>
      <c r="V76" s="231"/>
      <c r="W76" s="232"/>
      <c r="X76" s="233"/>
      <c r="Y76" s="233"/>
      <c r="Z76" s="233"/>
      <c r="AA76" s="233"/>
      <c r="AB76" s="233"/>
      <c r="AC76" s="233"/>
      <c r="AD76" s="233"/>
      <c r="AE76" s="233"/>
      <c r="AF76" s="233"/>
      <c r="AG76" s="234"/>
    </row>
    <row r="77" spans="1:33" s="22" customFormat="1" ht="18.75" customHeight="1">
      <c r="A77" s="212" t="s">
        <v>177</v>
      </c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4" t="s">
        <v>24</v>
      </c>
      <c r="N77" s="213"/>
      <c r="O77" s="213"/>
      <c r="P77" s="213"/>
      <c r="Q77" s="213"/>
      <c r="R77" s="213"/>
      <c r="S77" s="231" t="s">
        <v>89</v>
      </c>
      <c r="T77" s="231"/>
      <c r="U77" s="231"/>
      <c r="V77" s="231"/>
      <c r="W77" s="232"/>
      <c r="X77" s="233"/>
      <c r="Y77" s="233"/>
      <c r="Z77" s="233"/>
      <c r="AA77" s="233"/>
      <c r="AB77" s="233"/>
      <c r="AC77" s="233"/>
      <c r="AD77" s="233"/>
      <c r="AE77" s="233"/>
      <c r="AF77" s="233"/>
      <c r="AG77" s="234"/>
    </row>
    <row r="78" spans="1:56" s="22" customFormat="1" ht="18.75" customHeight="1">
      <c r="A78" s="212" t="s">
        <v>178</v>
      </c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 t="s">
        <v>136</v>
      </c>
      <c r="N78" s="213"/>
      <c r="O78" s="213"/>
      <c r="P78" s="213"/>
      <c r="Q78" s="213"/>
      <c r="R78" s="213"/>
      <c r="S78" s="217" t="s">
        <v>90</v>
      </c>
      <c r="T78" s="231"/>
      <c r="U78" s="231"/>
      <c r="V78" s="231"/>
      <c r="W78" s="232"/>
      <c r="X78" s="233"/>
      <c r="Y78" s="233"/>
      <c r="Z78" s="233"/>
      <c r="AA78" s="233"/>
      <c r="AB78" s="233"/>
      <c r="AC78" s="233"/>
      <c r="AD78" s="233"/>
      <c r="AE78" s="233"/>
      <c r="AF78" s="233"/>
      <c r="AG78" s="234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</row>
    <row r="79" spans="1:56" s="22" customFormat="1" ht="18.75" customHeight="1">
      <c r="A79" s="212" t="s">
        <v>179</v>
      </c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4" t="s">
        <v>145</v>
      </c>
      <c r="N79" s="213"/>
      <c r="O79" s="213"/>
      <c r="P79" s="213"/>
      <c r="Q79" s="213"/>
      <c r="R79" s="213"/>
      <c r="S79" s="217" t="s">
        <v>90</v>
      </c>
      <c r="T79" s="231"/>
      <c r="U79" s="231"/>
      <c r="V79" s="231"/>
      <c r="W79" s="232"/>
      <c r="X79" s="233"/>
      <c r="Y79" s="233"/>
      <c r="Z79" s="233"/>
      <c r="AA79" s="233"/>
      <c r="AB79" s="233"/>
      <c r="AC79" s="233"/>
      <c r="AD79" s="233"/>
      <c r="AE79" s="233"/>
      <c r="AF79" s="233"/>
      <c r="AG79" s="234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1:56" s="22" customFormat="1" ht="18.75" customHeight="1">
      <c r="A80" s="212" t="s">
        <v>180</v>
      </c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4" t="s">
        <v>25</v>
      </c>
      <c r="N80" s="213"/>
      <c r="O80" s="213"/>
      <c r="P80" s="213"/>
      <c r="Q80" s="213"/>
      <c r="R80" s="213"/>
      <c r="S80" s="217" t="s">
        <v>90</v>
      </c>
      <c r="T80" s="231"/>
      <c r="U80" s="231"/>
      <c r="V80" s="231"/>
      <c r="W80" s="232"/>
      <c r="X80" s="233"/>
      <c r="Y80" s="233"/>
      <c r="Z80" s="233"/>
      <c r="AA80" s="233"/>
      <c r="AB80" s="233"/>
      <c r="AC80" s="233"/>
      <c r="AD80" s="233"/>
      <c r="AE80" s="233"/>
      <c r="AF80" s="233"/>
      <c r="AG80" s="234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  <row r="81" spans="1:56" s="22" customFormat="1" ht="18.75" customHeight="1">
      <c r="A81" s="212" t="s">
        <v>181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4" t="s">
        <v>137</v>
      </c>
      <c r="N81" s="213"/>
      <c r="O81" s="213"/>
      <c r="P81" s="213"/>
      <c r="Q81" s="213"/>
      <c r="R81" s="213"/>
      <c r="S81" s="217" t="s">
        <v>90</v>
      </c>
      <c r="T81" s="231"/>
      <c r="U81" s="231"/>
      <c r="V81" s="231"/>
      <c r="W81" s="232"/>
      <c r="X81" s="233"/>
      <c r="Y81" s="233"/>
      <c r="Z81" s="233"/>
      <c r="AA81" s="233"/>
      <c r="AB81" s="233"/>
      <c r="AC81" s="233"/>
      <c r="AD81" s="233"/>
      <c r="AE81" s="233"/>
      <c r="AF81" s="233"/>
      <c r="AG81" s="234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spans="1:56" s="22" customFormat="1" ht="18.75" customHeight="1">
      <c r="A82" s="212" t="s">
        <v>182</v>
      </c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4" t="s">
        <v>138</v>
      </c>
      <c r="N82" s="213"/>
      <c r="O82" s="213"/>
      <c r="P82" s="213"/>
      <c r="Q82" s="213"/>
      <c r="R82" s="213"/>
      <c r="S82" s="217" t="s">
        <v>91</v>
      </c>
      <c r="T82" s="231"/>
      <c r="U82" s="231"/>
      <c r="V82" s="231"/>
      <c r="W82" s="232"/>
      <c r="X82" s="233"/>
      <c r="Y82" s="233"/>
      <c r="Z82" s="233"/>
      <c r="AA82" s="233"/>
      <c r="AB82" s="233"/>
      <c r="AC82" s="233"/>
      <c r="AD82" s="233"/>
      <c r="AE82" s="233"/>
      <c r="AF82" s="233"/>
      <c r="AG82" s="234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1:56" s="22" customFormat="1" ht="18.75" customHeight="1">
      <c r="A83" s="212" t="s">
        <v>183</v>
      </c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4" t="s">
        <v>128</v>
      </c>
      <c r="N83" s="213"/>
      <c r="O83" s="213"/>
      <c r="P83" s="213"/>
      <c r="Q83" s="213"/>
      <c r="R83" s="213"/>
      <c r="S83" s="215" t="s">
        <v>90</v>
      </c>
      <c r="T83" s="216"/>
      <c r="U83" s="216"/>
      <c r="V83" s="217"/>
      <c r="W83" s="218"/>
      <c r="X83" s="219"/>
      <c r="Y83" s="219"/>
      <c r="Z83" s="219"/>
      <c r="AA83" s="219"/>
      <c r="AB83" s="219"/>
      <c r="AC83" s="219"/>
      <c r="AD83" s="219"/>
      <c r="AE83" s="219"/>
      <c r="AF83" s="219"/>
      <c r="AG83" s="220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1:56" s="22" customFormat="1" ht="18.75" customHeight="1">
      <c r="A84" s="221" t="s">
        <v>184</v>
      </c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3"/>
      <c r="N84" s="224"/>
      <c r="O84" s="224"/>
      <c r="P84" s="224"/>
      <c r="Q84" s="224"/>
      <c r="R84" s="225"/>
      <c r="S84" s="226"/>
      <c r="T84" s="227"/>
      <c r="U84" s="227"/>
      <c r="V84" s="227"/>
      <c r="W84" s="228"/>
      <c r="X84" s="229"/>
      <c r="Y84" s="229"/>
      <c r="Z84" s="229"/>
      <c r="AA84" s="229"/>
      <c r="AB84" s="229"/>
      <c r="AC84" s="229"/>
      <c r="AD84" s="229"/>
      <c r="AE84" s="229"/>
      <c r="AF84" s="229"/>
      <c r="AG84" s="230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</row>
    <row r="85" spans="1:56" s="22" customFormat="1" ht="18.75" customHeight="1">
      <c r="A85" s="181" t="s">
        <v>9</v>
      </c>
      <c r="B85" s="182"/>
      <c r="C85" s="182"/>
      <c r="D85" s="187" t="s">
        <v>162</v>
      </c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9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</row>
    <row r="86" spans="1:56" s="22" customFormat="1" ht="18.75" customHeight="1">
      <c r="A86" s="183"/>
      <c r="B86" s="184"/>
      <c r="C86" s="184"/>
      <c r="D86" s="190" t="s">
        <v>163</v>
      </c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1:56" s="22" customFormat="1" ht="18.75" customHeight="1">
      <c r="A87" s="185"/>
      <c r="B87" s="186"/>
      <c r="C87" s="186"/>
      <c r="D87" s="193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5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spans="1:56" s="22" customFormat="1" ht="18.75" customHeight="1">
      <c r="A88" s="181" t="s">
        <v>35</v>
      </c>
      <c r="B88" s="122"/>
      <c r="C88" s="83"/>
      <c r="D88" s="202" t="s">
        <v>164</v>
      </c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4"/>
      <c r="X88" s="68" t="s">
        <v>11</v>
      </c>
      <c r="Y88" s="68"/>
      <c r="Z88" s="68"/>
      <c r="AA88" s="68"/>
      <c r="AB88" s="68"/>
      <c r="AC88" s="173" t="s">
        <v>92</v>
      </c>
      <c r="AD88" s="174"/>
      <c r="AE88" s="174"/>
      <c r="AF88" s="174"/>
      <c r="AG88" s="175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</row>
    <row r="89" spans="1:56" s="22" customFormat="1" ht="18.75" customHeight="1">
      <c r="A89" s="196"/>
      <c r="B89" s="197"/>
      <c r="C89" s="198"/>
      <c r="D89" s="205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7"/>
      <c r="X89" s="68" t="s">
        <v>5</v>
      </c>
      <c r="Y89" s="68"/>
      <c r="Z89" s="68"/>
      <c r="AA89" s="68"/>
      <c r="AB89" s="68"/>
      <c r="AC89" s="173" t="s">
        <v>92</v>
      </c>
      <c r="AD89" s="174"/>
      <c r="AE89" s="174"/>
      <c r="AF89" s="174"/>
      <c r="AG89" s="175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</row>
    <row r="90" spans="1:70" s="22" customFormat="1" ht="18.75" customHeight="1" thickBot="1">
      <c r="A90" s="199"/>
      <c r="B90" s="200"/>
      <c r="C90" s="201"/>
      <c r="D90" s="208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10"/>
      <c r="X90" s="211" t="s">
        <v>12</v>
      </c>
      <c r="Y90" s="211"/>
      <c r="Z90" s="211"/>
      <c r="AA90" s="211"/>
      <c r="AB90" s="211"/>
      <c r="AC90" s="173" t="s">
        <v>92</v>
      </c>
      <c r="AD90" s="174"/>
      <c r="AE90" s="174"/>
      <c r="AF90" s="174"/>
      <c r="AG90" s="175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</row>
    <row r="91" spans="1:33" ht="18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1:33" ht="18.75" customHeight="1" thickBot="1">
      <c r="A92" s="4" t="s">
        <v>119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8.75" customHeight="1">
      <c r="A93" s="176" t="s">
        <v>43</v>
      </c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179" t="s">
        <v>58</v>
      </c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80"/>
      <c r="AC93" s="176" t="s">
        <v>77</v>
      </c>
      <c r="AD93" s="177"/>
      <c r="AE93" s="177"/>
      <c r="AF93" s="177"/>
      <c r="AG93" s="180"/>
    </row>
    <row r="94" spans="1:33" ht="18.75" customHeight="1">
      <c r="A94" s="172" t="s">
        <v>44</v>
      </c>
      <c r="B94" s="169"/>
      <c r="C94" s="169"/>
      <c r="D94" s="169"/>
      <c r="E94" s="169"/>
      <c r="F94" s="169"/>
      <c r="G94" s="170"/>
      <c r="H94" s="158">
        <f aca="true" t="shared" si="0" ref="H94:H100">J23</f>
        <v>1000000</v>
      </c>
      <c r="I94" s="171"/>
      <c r="J94" s="171"/>
      <c r="K94" s="171"/>
      <c r="L94" s="171"/>
      <c r="M94" s="65" t="s">
        <v>46</v>
      </c>
      <c r="N94" s="68"/>
      <c r="O94" s="168" t="s">
        <v>47</v>
      </c>
      <c r="P94" s="169"/>
      <c r="Q94" s="169"/>
      <c r="R94" s="169"/>
      <c r="S94" s="169"/>
      <c r="T94" s="169"/>
      <c r="U94" s="170"/>
      <c r="V94" s="158">
        <f aca="true" t="shared" si="1" ref="V94:V101">Z23</f>
        <v>0</v>
      </c>
      <c r="W94" s="171"/>
      <c r="X94" s="171"/>
      <c r="Y94" s="171"/>
      <c r="Z94" s="171"/>
      <c r="AA94" s="65" t="s">
        <v>46</v>
      </c>
      <c r="AB94" s="86"/>
      <c r="AC94" s="124"/>
      <c r="AD94" s="125"/>
      <c r="AE94" s="125"/>
      <c r="AF94" s="125"/>
      <c r="AG94" s="126"/>
    </row>
    <row r="95" spans="1:33" ht="18.75" customHeight="1">
      <c r="A95" s="172" t="s">
        <v>112</v>
      </c>
      <c r="B95" s="169"/>
      <c r="C95" s="169"/>
      <c r="D95" s="169"/>
      <c r="E95" s="169"/>
      <c r="F95" s="169"/>
      <c r="G95" s="170"/>
      <c r="H95" s="158">
        <f t="shared" si="0"/>
        <v>45000</v>
      </c>
      <c r="I95" s="171"/>
      <c r="J95" s="171"/>
      <c r="K95" s="171"/>
      <c r="L95" s="171"/>
      <c r="M95" s="65" t="s">
        <v>46</v>
      </c>
      <c r="N95" s="68"/>
      <c r="O95" s="168" t="s">
        <v>191</v>
      </c>
      <c r="P95" s="169"/>
      <c r="Q95" s="169"/>
      <c r="R95" s="169"/>
      <c r="S95" s="169"/>
      <c r="T95" s="169"/>
      <c r="U95" s="170"/>
      <c r="V95" s="158">
        <f t="shared" si="1"/>
        <v>188500</v>
      </c>
      <c r="W95" s="171"/>
      <c r="X95" s="171"/>
      <c r="Y95" s="171"/>
      <c r="Z95" s="171"/>
      <c r="AA95" s="65" t="s">
        <v>46</v>
      </c>
      <c r="AB95" s="86"/>
      <c r="AC95" s="124" t="s">
        <v>234</v>
      </c>
      <c r="AD95" s="125"/>
      <c r="AE95" s="125"/>
      <c r="AF95" s="125"/>
      <c r="AG95" s="126"/>
    </row>
    <row r="96" spans="1:33" ht="18.75" customHeight="1">
      <c r="A96" s="172" t="s">
        <v>45</v>
      </c>
      <c r="B96" s="169"/>
      <c r="C96" s="169"/>
      <c r="D96" s="169"/>
      <c r="E96" s="169"/>
      <c r="F96" s="169"/>
      <c r="G96" s="170"/>
      <c r="H96" s="158">
        <f t="shared" si="0"/>
        <v>70000</v>
      </c>
      <c r="I96" s="171"/>
      <c r="J96" s="171"/>
      <c r="K96" s="171"/>
      <c r="L96" s="171"/>
      <c r="M96" s="65" t="s">
        <v>46</v>
      </c>
      <c r="N96" s="68"/>
      <c r="O96" s="168" t="s">
        <v>48</v>
      </c>
      <c r="P96" s="169"/>
      <c r="Q96" s="169"/>
      <c r="R96" s="169"/>
      <c r="S96" s="169"/>
      <c r="T96" s="169"/>
      <c r="U96" s="170"/>
      <c r="V96" s="158">
        <f t="shared" si="1"/>
        <v>0</v>
      </c>
      <c r="W96" s="171"/>
      <c r="X96" s="171"/>
      <c r="Y96" s="171"/>
      <c r="Z96" s="171"/>
      <c r="AA96" s="65" t="s">
        <v>46</v>
      </c>
      <c r="AB96" s="86"/>
      <c r="AC96" s="124"/>
      <c r="AD96" s="125"/>
      <c r="AE96" s="125"/>
      <c r="AF96" s="125"/>
      <c r="AG96" s="126"/>
    </row>
    <row r="97" spans="1:33" ht="18.75" customHeight="1">
      <c r="A97" s="172" t="s">
        <v>54</v>
      </c>
      <c r="B97" s="169"/>
      <c r="C97" s="169"/>
      <c r="D97" s="169"/>
      <c r="E97" s="169"/>
      <c r="F97" s="169"/>
      <c r="G97" s="170"/>
      <c r="H97" s="158">
        <f t="shared" si="0"/>
        <v>200000</v>
      </c>
      <c r="I97" s="171"/>
      <c r="J97" s="171"/>
      <c r="K97" s="171"/>
      <c r="L97" s="171"/>
      <c r="M97" s="65" t="s">
        <v>46</v>
      </c>
      <c r="N97" s="68"/>
      <c r="O97" s="168" t="s">
        <v>51</v>
      </c>
      <c r="P97" s="169"/>
      <c r="Q97" s="169"/>
      <c r="R97" s="169"/>
      <c r="S97" s="169"/>
      <c r="T97" s="169"/>
      <c r="U97" s="170"/>
      <c r="V97" s="158">
        <f t="shared" si="1"/>
        <v>176500</v>
      </c>
      <c r="W97" s="171"/>
      <c r="X97" s="171"/>
      <c r="Y97" s="171"/>
      <c r="Z97" s="171"/>
      <c r="AA97" s="65" t="s">
        <v>46</v>
      </c>
      <c r="AB97" s="86"/>
      <c r="AC97" s="124"/>
      <c r="AD97" s="125"/>
      <c r="AE97" s="125"/>
      <c r="AF97" s="125"/>
      <c r="AG97" s="126"/>
    </row>
    <row r="98" spans="1:33" ht="18.75" customHeight="1">
      <c r="A98" s="163" t="str">
        <f>B27</f>
        <v>その他（造成工事費・外構工事費）</v>
      </c>
      <c r="B98" s="164"/>
      <c r="C98" s="164"/>
      <c r="D98" s="164"/>
      <c r="E98" s="164"/>
      <c r="F98" s="164"/>
      <c r="G98" s="165"/>
      <c r="H98" s="166">
        <f t="shared" si="0"/>
        <v>50000</v>
      </c>
      <c r="I98" s="167"/>
      <c r="J98" s="167"/>
      <c r="K98" s="167"/>
      <c r="L98" s="167"/>
      <c r="M98" s="83" t="s">
        <v>46</v>
      </c>
      <c r="N98" s="99"/>
      <c r="O98" s="168" t="s">
        <v>56</v>
      </c>
      <c r="P98" s="169"/>
      <c r="Q98" s="169"/>
      <c r="R98" s="169"/>
      <c r="S98" s="169"/>
      <c r="T98" s="169"/>
      <c r="U98" s="170"/>
      <c r="V98" s="158">
        <f t="shared" si="1"/>
        <v>1200000</v>
      </c>
      <c r="W98" s="171"/>
      <c r="X98" s="171"/>
      <c r="Y98" s="171"/>
      <c r="Z98" s="171"/>
      <c r="AA98" s="65" t="s">
        <v>46</v>
      </c>
      <c r="AB98" s="86"/>
      <c r="AC98" s="124" t="s">
        <v>81</v>
      </c>
      <c r="AD98" s="125"/>
      <c r="AE98" s="125"/>
      <c r="AF98" s="125"/>
      <c r="AG98" s="126"/>
    </row>
    <row r="99" spans="1:33" ht="18.75" customHeight="1">
      <c r="A99" s="152" t="str">
        <f>B28</f>
        <v>その他（解体撤去費）</v>
      </c>
      <c r="B99" s="153"/>
      <c r="C99" s="153"/>
      <c r="D99" s="153"/>
      <c r="E99" s="153"/>
      <c r="F99" s="153"/>
      <c r="G99" s="154"/>
      <c r="H99" s="145">
        <f t="shared" si="0"/>
        <v>200000</v>
      </c>
      <c r="I99" s="146"/>
      <c r="J99" s="146"/>
      <c r="K99" s="146"/>
      <c r="L99" s="146"/>
      <c r="M99" s="83" t="s">
        <v>46</v>
      </c>
      <c r="N99" s="99"/>
      <c r="O99" s="155" t="s">
        <v>2</v>
      </c>
      <c r="P99" s="156"/>
      <c r="Q99" s="156"/>
      <c r="R99" s="156"/>
      <c r="S99" s="156"/>
      <c r="T99" s="156"/>
      <c r="U99" s="156"/>
      <c r="V99" s="157">
        <f t="shared" si="1"/>
        <v>0</v>
      </c>
      <c r="W99" s="157"/>
      <c r="X99" s="157"/>
      <c r="Y99" s="157"/>
      <c r="Z99" s="158"/>
      <c r="AA99" s="64" t="s">
        <v>46</v>
      </c>
      <c r="AB99" s="159"/>
      <c r="AC99" s="160" t="s">
        <v>82</v>
      </c>
      <c r="AD99" s="161"/>
      <c r="AE99" s="161"/>
      <c r="AF99" s="161"/>
      <c r="AG99" s="162"/>
    </row>
    <row r="100" spans="1:33" ht="18.75" customHeight="1" thickBot="1">
      <c r="A100" s="142" t="str">
        <f>B29</f>
        <v>その他（仮設整備費）</v>
      </c>
      <c r="B100" s="143"/>
      <c r="C100" s="143"/>
      <c r="D100" s="143"/>
      <c r="E100" s="143"/>
      <c r="F100" s="143"/>
      <c r="G100" s="144"/>
      <c r="H100" s="145">
        <f t="shared" si="0"/>
        <v>0</v>
      </c>
      <c r="I100" s="146"/>
      <c r="J100" s="146"/>
      <c r="K100" s="146"/>
      <c r="L100" s="146"/>
      <c r="M100" s="83" t="s">
        <v>46</v>
      </c>
      <c r="N100" s="99"/>
      <c r="O100" s="147" t="s">
        <v>130</v>
      </c>
      <c r="P100" s="148"/>
      <c r="Q100" s="148"/>
      <c r="R100" s="148"/>
      <c r="S100" s="148"/>
      <c r="T100" s="148"/>
      <c r="U100" s="148"/>
      <c r="V100" s="149">
        <f t="shared" si="1"/>
        <v>0</v>
      </c>
      <c r="W100" s="149"/>
      <c r="X100" s="149"/>
      <c r="Y100" s="149"/>
      <c r="Z100" s="150"/>
      <c r="AA100" s="122" t="s">
        <v>46</v>
      </c>
      <c r="AB100" s="151"/>
      <c r="AC100" s="124"/>
      <c r="AD100" s="125"/>
      <c r="AE100" s="125"/>
      <c r="AF100" s="125"/>
      <c r="AG100" s="126"/>
    </row>
    <row r="101" spans="1:33" ht="18.75" customHeight="1" thickBot="1" thickTop="1">
      <c r="A101" s="127" t="s">
        <v>49</v>
      </c>
      <c r="B101" s="128"/>
      <c r="C101" s="128"/>
      <c r="D101" s="128"/>
      <c r="E101" s="128"/>
      <c r="F101" s="128"/>
      <c r="G101" s="129"/>
      <c r="H101" s="130">
        <f>J30</f>
        <v>1565000</v>
      </c>
      <c r="I101" s="131"/>
      <c r="J101" s="131"/>
      <c r="K101" s="131"/>
      <c r="L101" s="131"/>
      <c r="M101" s="132" t="s">
        <v>46</v>
      </c>
      <c r="N101" s="133"/>
      <c r="O101" s="134" t="s">
        <v>139</v>
      </c>
      <c r="P101" s="135"/>
      <c r="Q101" s="135"/>
      <c r="R101" s="135"/>
      <c r="S101" s="135"/>
      <c r="T101" s="135"/>
      <c r="U101" s="135"/>
      <c r="V101" s="136">
        <f t="shared" si="1"/>
        <v>1565000</v>
      </c>
      <c r="W101" s="136"/>
      <c r="X101" s="136"/>
      <c r="Y101" s="136"/>
      <c r="Z101" s="137"/>
      <c r="AA101" s="128" t="s">
        <v>46</v>
      </c>
      <c r="AB101" s="138"/>
      <c r="AC101" s="139"/>
      <c r="AD101" s="140"/>
      <c r="AE101" s="140"/>
      <c r="AF101" s="140"/>
      <c r="AG101" s="141"/>
    </row>
    <row r="102" spans="1:33" ht="10.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2:34" ht="18.75" customHeight="1">
      <c r="B103" s="34" t="s">
        <v>79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2:39" ht="18.75" customHeight="1">
      <c r="B104" s="84" t="s">
        <v>61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83"/>
      <c r="N104" s="68" t="s">
        <v>64</v>
      </c>
      <c r="O104" s="68"/>
      <c r="P104" s="68"/>
      <c r="Q104" s="99" t="s">
        <v>65</v>
      </c>
      <c r="R104" s="99"/>
      <c r="S104" s="99"/>
      <c r="T104" s="99"/>
      <c r="U104" s="99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32"/>
      <c r="AG104" s="33"/>
      <c r="AH104" s="33"/>
      <c r="AI104" s="33"/>
      <c r="AJ104" s="33"/>
      <c r="AK104" s="30"/>
      <c r="AL104" s="30"/>
      <c r="AM104" s="30"/>
    </row>
    <row r="105" spans="2:39" ht="18.75" customHeight="1">
      <c r="B105" s="62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56"/>
      <c r="N105" s="68"/>
      <c r="O105" s="68"/>
      <c r="P105" s="68"/>
      <c r="Q105" s="57"/>
      <c r="R105" s="57"/>
      <c r="S105" s="57"/>
      <c r="T105" s="57"/>
      <c r="U105" s="57"/>
      <c r="V105" s="68" t="s">
        <v>62</v>
      </c>
      <c r="W105" s="68"/>
      <c r="X105" s="68"/>
      <c r="Y105" s="68"/>
      <c r="Z105" s="68"/>
      <c r="AA105" s="68" t="s">
        <v>57</v>
      </c>
      <c r="AB105" s="68"/>
      <c r="AC105" s="68"/>
      <c r="AD105" s="68"/>
      <c r="AE105" s="68"/>
      <c r="AF105" s="32"/>
      <c r="AG105" s="33"/>
      <c r="AH105" s="33"/>
      <c r="AI105" s="33"/>
      <c r="AJ105" s="33"/>
      <c r="AK105" s="30"/>
      <c r="AL105" s="30"/>
      <c r="AM105" s="30"/>
    </row>
    <row r="106" spans="2:39" ht="18.75" customHeight="1">
      <c r="B106" s="59" t="s">
        <v>166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1"/>
      <c r="N106" s="69">
        <v>30</v>
      </c>
      <c r="O106" s="59"/>
      <c r="P106" s="8" t="s">
        <v>0</v>
      </c>
      <c r="Q106" s="120">
        <f>V106+AA106</f>
        <v>1100000</v>
      </c>
      <c r="R106" s="120"/>
      <c r="S106" s="121"/>
      <c r="T106" s="65" t="s">
        <v>46</v>
      </c>
      <c r="U106" s="68"/>
      <c r="V106" s="69">
        <v>1000000</v>
      </c>
      <c r="W106" s="69"/>
      <c r="X106" s="59"/>
      <c r="Y106" s="65" t="s">
        <v>46</v>
      </c>
      <c r="Z106" s="68"/>
      <c r="AA106" s="69">
        <v>100000</v>
      </c>
      <c r="AB106" s="69"/>
      <c r="AC106" s="59"/>
      <c r="AD106" s="65" t="s">
        <v>46</v>
      </c>
      <c r="AE106" s="68"/>
      <c r="AF106" s="31"/>
      <c r="AG106" s="1"/>
      <c r="AH106" s="1"/>
      <c r="AI106" s="1"/>
      <c r="AJ106" s="3"/>
      <c r="AK106" s="103"/>
      <c r="AL106" s="103"/>
      <c r="AM106" s="103"/>
    </row>
    <row r="107" spans="2:39" ht="18.75" customHeight="1">
      <c r="B107" s="59" t="s">
        <v>165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1"/>
      <c r="N107" s="69">
        <v>30</v>
      </c>
      <c r="O107" s="59"/>
      <c r="P107" s="8" t="s">
        <v>0</v>
      </c>
      <c r="Q107" s="120">
        <f>V107+AA107</f>
        <v>220000</v>
      </c>
      <c r="R107" s="120"/>
      <c r="S107" s="121"/>
      <c r="T107" s="65" t="s">
        <v>46</v>
      </c>
      <c r="U107" s="68"/>
      <c r="V107" s="69">
        <v>200000</v>
      </c>
      <c r="W107" s="69"/>
      <c r="X107" s="59"/>
      <c r="Y107" s="65" t="s">
        <v>46</v>
      </c>
      <c r="Z107" s="68"/>
      <c r="AA107" s="69">
        <v>20000</v>
      </c>
      <c r="AB107" s="69"/>
      <c r="AC107" s="59"/>
      <c r="AD107" s="65" t="s">
        <v>46</v>
      </c>
      <c r="AE107" s="68"/>
      <c r="AF107" s="31"/>
      <c r="AG107" s="1"/>
      <c r="AH107" s="1"/>
      <c r="AI107" s="1"/>
      <c r="AJ107" s="3"/>
      <c r="AK107" s="103"/>
      <c r="AL107" s="103"/>
      <c r="AM107" s="103"/>
    </row>
    <row r="108" spans="2:39" ht="18.75" customHeight="1" thickBot="1">
      <c r="B108" s="115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7"/>
      <c r="N108" s="81"/>
      <c r="O108" s="82"/>
      <c r="P108" s="7" t="s">
        <v>0</v>
      </c>
      <c r="Q108" s="118">
        <f>V108+AA108</f>
        <v>0</v>
      </c>
      <c r="R108" s="118"/>
      <c r="S108" s="119"/>
      <c r="T108" s="83" t="s">
        <v>46</v>
      </c>
      <c r="U108" s="99"/>
      <c r="V108" s="81"/>
      <c r="W108" s="81"/>
      <c r="X108" s="82"/>
      <c r="Y108" s="83" t="s">
        <v>46</v>
      </c>
      <c r="Z108" s="99"/>
      <c r="AA108" s="81"/>
      <c r="AB108" s="81"/>
      <c r="AC108" s="82"/>
      <c r="AD108" s="83" t="s">
        <v>46</v>
      </c>
      <c r="AE108" s="99"/>
      <c r="AF108" s="31"/>
      <c r="AG108" s="1"/>
      <c r="AH108" s="1"/>
      <c r="AI108" s="1"/>
      <c r="AJ108" s="3"/>
      <c r="AK108" s="103"/>
      <c r="AL108" s="103"/>
      <c r="AM108" s="103"/>
    </row>
    <row r="109" spans="2:36" ht="18.75" customHeight="1" thickBot="1" thickTop="1">
      <c r="B109" s="104" t="s">
        <v>63</v>
      </c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6">
        <f>SUM(Q106:S108)</f>
        <v>1320000</v>
      </c>
      <c r="R109" s="107"/>
      <c r="S109" s="108"/>
      <c r="T109" s="73" t="s">
        <v>46</v>
      </c>
      <c r="U109" s="109"/>
      <c r="V109" s="110">
        <f>SUM(V106:X108)</f>
        <v>1200000</v>
      </c>
      <c r="W109" s="111"/>
      <c r="X109" s="112"/>
      <c r="Y109" s="113" t="s">
        <v>46</v>
      </c>
      <c r="Z109" s="114"/>
      <c r="AA109" s="111">
        <f>SUM(AA106:AC108)</f>
        <v>120000</v>
      </c>
      <c r="AB109" s="111"/>
      <c r="AC109" s="112"/>
      <c r="AD109" s="113" t="s">
        <v>46</v>
      </c>
      <c r="AE109" s="114"/>
      <c r="AF109" s="31"/>
      <c r="AG109" s="1"/>
      <c r="AH109" s="1"/>
      <c r="AI109" s="1"/>
      <c r="AJ109" s="3"/>
    </row>
    <row r="110" spans="2:34" ht="12" customHeight="1" thickBo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2:34" ht="18.75" customHeight="1" thickBot="1">
      <c r="B111" s="88" t="s">
        <v>65</v>
      </c>
      <c r="C111" s="89"/>
      <c r="D111" s="89"/>
      <c r="E111" s="89"/>
      <c r="F111" s="90"/>
      <c r="G111" s="65" t="s">
        <v>71</v>
      </c>
      <c r="H111" s="68"/>
      <c r="I111" s="68"/>
      <c r="J111" s="68"/>
      <c r="K111" s="68"/>
      <c r="L111" s="99"/>
      <c r="M111" s="99"/>
      <c r="N111" s="99"/>
      <c r="O111" s="99"/>
      <c r="P111" s="99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1"/>
      <c r="AG111" s="1"/>
      <c r="AH111" s="1"/>
    </row>
    <row r="112" spans="2:34" ht="18.75" customHeight="1">
      <c r="B112" s="98"/>
      <c r="C112" s="68"/>
      <c r="D112" s="68"/>
      <c r="E112" s="68"/>
      <c r="F112" s="86"/>
      <c r="G112" s="65"/>
      <c r="H112" s="68"/>
      <c r="I112" s="68"/>
      <c r="J112" s="68"/>
      <c r="K112" s="63"/>
      <c r="L112" s="88" t="s">
        <v>140</v>
      </c>
      <c r="M112" s="89"/>
      <c r="N112" s="89"/>
      <c r="O112" s="89"/>
      <c r="P112" s="90"/>
      <c r="Q112" s="100" t="s">
        <v>212</v>
      </c>
      <c r="R112" s="101"/>
      <c r="S112" s="101"/>
      <c r="T112" s="101"/>
      <c r="U112" s="102"/>
      <c r="V112" s="68" t="s">
        <v>213</v>
      </c>
      <c r="W112" s="68"/>
      <c r="X112" s="68"/>
      <c r="Y112" s="68"/>
      <c r="Z112" s="68"/>
      <c r="AA112" s="68"/>
      <c r="AB112" s="68"/>
      <c r="AC112" s="68"/>
      <c r="AD112" s="68"/>
      <c r="AE112" s="68"/>
      <c r="AF112" s="1"/>
      <c r="AG112" s="1"/>
      <c r="AH112" s="1"/>
    </row>
    <row r="113" spans="2:34" ht="18.75" customHeight="1" thickBot="1">
      <c r="B113" s="91">
        <f>Q109</f>
        <v>1320000</v>
      </c>
      <c r="C113" s="92"/>
      <c r="D113" s="93"/>
      <c r="E113" s="76" t="s">
        <v>46</v>
      </c>
      <c r="F113" s="77"/>
      <c r="G113" s="94"/>
      <c r="H113" s="95"/>
      <c r="I113" s="96"/>
      <c r="J113" s="65" t="s">
        <v>46</v>
      </c>
      <c r="K113" s="63"/>
      <c r="L113" s="97"/>
      <c r="M113" s="74"/>
      <c r="N113" s="75"/>
      <c r="O113" s="76" t="s">
        <v>46</v>
      </c>
      <c r="P113" s="77"/>
      <c r="Q113" s="61">
        <v>1320000</v>
      </c>
      <c r="R113" s="69"/>
      <c r="S113" s="59"/>
      <c r="T113" s="65" t="s">
        <v>46</v>
      </c>
      <c r="U113" s="68"/>
      <c r="V113" s="69"/>
      <c r="W113" s="69"/>
      <c r="X113" s="59"/>
      <c r="Y113" s="65" t="s">
        <v>46</v>
      </c>
      <c r="Z113" s="68"/>
      <c r="AA113" s="69"/>
      <c r="AB113" s="69"/>
      <c r="AC113" s="59"/>
      <c r="AD113" s="65" t="s">
        <v>46</v>
      </c>
      <c r="AE113" s="68"/>
      <c r="AF113" s="1"/>
      <c r="AG113" s="1"/>
      <c r="AH113" s="1"/>
    </row>
    <row r="114" spans="2:34" ht="12" customHeight="1" thickBo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2:36" ht="18.75" customHeight="1">
      <c r="B115" s="63" t="s">
        <v>66</v>
      </c>
      <c r="C115" s="64"/>
      <c r="D115" s="64"/>
      <c r="E115" s="64"/>
      <c r="F115" s="64"/>
      <c r="G115" s="65"/>
      <c r="H115" s="63" t="s">
        <v>67</v>
      </c>
      <c r="I115" s="64"/>
      <c r="J115" s="65"/>
      <c r="K115" s="63" t="s">
        <v>14</v>
      </c>
      <c r="L115" s="64"/>
      <c r="M115" s="64"/>
      <c r="N115" s="64"/>
      <c r="O115" s="64"/>
      <c r="P115" s="65"/>
      <c r="Q115" s="66" t="s">
        <v>68</v>
      </c>
      <c r="R115" s="66"/>
      <c r="S115" s="66"/>
      <c r="T115" s="66"/>
      <c r="U115" s="67"/>
      <c r="V115" s="88" t="s">
        <v>73</v>
      </c>
      <c r="W115" s="89"/>
      <c r="X115" s="89"/>
      <c r="Y115" s="89"/>
      <c r="Z115" s="90"/>
      <c r="AA115" s="65" t="s">
        <v>72</v>
      </c>
      <c r="AB115" s="68"/>
      <c r="AC115" s="68"/>
      <c r="AD115" s="68"/>
      <c r="AE115" s="68"/>
      <c r="AF115" s="1"/>
      <c r="AG115" s="1"/>
      <c r="AH115" s="1"/>
      <c r="AI115" s="1"/>
      <c r="AJ115" s="1"/>
    </row>
    <row r="116" spans="2:36" ht="18.75" customHeight="1">
      <c r="B116" s="59"/>
      <c r="C116" s="60"/>
      <c r="D116" s="60"/>
      <c r="E116" s="60"/>
      <c r="F116" s="60"/>
      <c r="G116" s="61"/>
      <c r="H116" s="59"/>
      <c r="I116" s="60"/>
      <c r="J116" s="8" t="s">
        <v>78</v>
      </c>
      <c r="K116" s="59"/>
      <c r="L116" s="60"/>
      <c r="M116" s="60"/>
      <c r="N116" s="60"/>
      <c r="O116" s="60"/>
      <c r="P116" s="61"/>
      <c r="Q116" s="54"/>
      <c r="R116" s="54"/>
      <c r="S116" s="55"/>
      <c r="T116" s="56" t="s">
        <v>46</v>
      </c>
      <c r="U116" s="62"/>
      <c r="V116" s="87"/>
      <c r="W116" s="54"/>
      <c r="X116" s="55"/>
      <c r="Y116" s="56" t="s">
        <v>46</v>
      </c>
      <c r="Z116" s="80"/>
      <c r="AA116" s="53"/>
      <c r="AB116" s="54"/>
      <c r="AC116" s="55"/>
      <c r="AD116" s="56" t="s">
        <v>46</v>
      </c>
      <c r="AE116" s="57"/>
      <c r="AF116" s="1"/>
      <c r="AG116" s="1"/>
      <c r="AH116" s="1"/>
      <c r="AI116" s="1"/>
      <c r="AJ116" s="1"/>
    </row>
    <row r="117" spans="2:36" ht="18.75" customHeight="1" thickBot="1">
      <c r="B117" s="59"/>
      <c r="C117" s="60"/>
      <c r="D117" s="60"/>
      <c r="E117" s="60"/>
      <c r="F117" s="60"/>
      <c r="G117" s="61"/>
      <c r="H117" s="59"/>
      <c r="I117" s="60"/>
      <c r="J117" s="8" t="s">
        <v>78</v>
      </c>
      <c r="K117" s="59"/>
      <c r="L117" s="60"/>
      <c r="M117" s="60"/>
      <c r="N117" s="60"/>
      <c r="O117" s="60"/>
      <c r="P117" s="61"/>
      <c r="Q117" s="81"/>
      <c r="R117" s="81"/>
      <c r="S117" s="82"/>
      <c r="T117" s="83" t="s">
        <v>46</v>
      </c>
      <c r="U117" s="84"/>
      <c r="V117" s="85"/>
      <c r="W117" s="69"/>
      <c r="X117" s="59"/>
      <c r="Y117" s="65" t="s">
        <v>46</v>
      </c>
      <c r="Z117" s="86"/>
      <c r="AA117" s="61"/>
      <c r="AB117" s="69"/>
      <c r="AC117" s="59"/>
      <c r="AD117" s="65" t="s">
        <v>46</v>
      </c>
      <c r="AE117" s="68"/>
      <c r="AF117" s="1"/>
      <c r="AG117" s="1"/>
      <c r="AH117" s="1"/>
      <c r="AI117" s="1"/>
      <c r="AJ117" s="1"/>
    </row>
    <row r="118" spans="2:36" ht="18.75" customHeight="1" thickBot="1">
      <c r="B118" s="63" t="s">
        <v>74</v>
      </c>
      <c r="C118" s="64"/>
      <c r="D118" s="64"/>
      <c r="E118" s="64"/>
      <c r="F118" s="64"/>
      <c r="G118" s="65"/>
      <c r="H118" s="63" t="s">
        <v>75</v>
      </c>
      <c r="I118" s="64"/>
      <c r="J118" s="65"/>
      <c r="K118" s="59"/>
      <c r="L118" s="60"/>
      <c r="M118" s="60"/>
      <c r="N118" s="60"/>
      <c r="O118" s="60"/>
      <c r="P118" s="70"/>
      <c r="Q118" s="71" t="s">
        <v>76</v>
      </c>
      <c r="R118" s="72"/>
      <c r="S118" s="72"/>
      <c r="T118" s="72"/>
      <c r="U118" s="73"/>
      <c r="V118" s="74"/>
      <c r="W118" s="74"/>
      <c r="X118" s="75"/>
      <c r="Y118" s="76" t="s">
        <v>46</v>
      </c>
      <c r="Z118" s="77"/>
      <c r="AA118" s="78"/>
      <c r="AB118" s="78"/>
      <c r="AC118" s="78"/>
      <c r="AD118" s="78"/>
      <c r="AE118" s="79"/>
      <c r="AF118" s="1"/>
      <c r="AG118" s="1"/>
      <c r="AH118" s="1"/>
      <c r="AI118" s="1"/>
      <c r="AJ118" s="1"/>
    </row>
    <row r="119" spans="2:34" ht="12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2:34" ht="18.75" customHeight="1">
      <c r="B120" s="34" t="s">
        <v>80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2:36" ht="18.75" customHeight="1">
      <c r="B121" s="63" t="s">
        <v>66</v>
      </c>
      <c r="C121" s="64"/>
      <c r="D121" s="64"/>
      <c r="E121" s="64"/>
      <c r="F121" s="64"/>
      <c r="G121" s="65"/>
      <c r="H121" s="63" t="s">
        <v>67</v>
      </c>
      <c r="I121" s="64"/>
      <c r="J121" s="65"/>
      <c r="K121" s="63" t="s">
        <v>14</v>
      </c>
      <c r="L121" s="64"/>
      <c r="M121" s="64"/>
      <c r="N121" s="64"/>
      <c r="O121" s="64"/>
      <c r="P121" s="65"/>
      <c r="Q121" s="66" t="s">
        <v>68</v>
      </c>
      <c r="R121" s="66"/>
      <c r="S121" s="66"/>
      <c r="T121" s="66"/>
      <c r="U121" s="67"/>
      <c r="V121" s="68" t="s">
        <v>69</v>
      </c>
      <c r="W121" s="68"/>
      <c r="X121" s="68"/>
      <c r="Y121" s="68"/>
      <c r="Z121" s="68"/>
      <c r="AA121" s="65" t="s">
        <v>70</v>
      </c>
      <c r="AB121" s="68"/>
      <c r="AC121" s="68"/>
      <c r="AD121" s="68"/>
      <c r="AE121" s="68"/>
      <c r="AF121" s="1"/>
      <c r="AG121" s="1"/>
      <c r="AH121" s="1"/>
      <c r="AI121" s="1"/>
      <c r="AJ121" s="1"/>
    </row>
    <row r="122" spans="2:36" ht="18.75" customHeight="1">
      <c r="B122" s="59"/>
      <c r="C122" s="60"/>
      <c r="D122" s="60"/>
      <c r="E122" s="60"/>
      <c r="F122" s="60"/>
      <c r="G122" s="61"/>
      <c r="H122" s="59"/>
      <c r="I122" s="60"/>
      <c r="J122" s="8" t="s">
        <v>78</v>
      </c>
      <c r="K122" s="59"/>
      <c r="L122" s="60"/>
      <c r="M122" s="60"/>
      <c r="N122" s="60"/>
      <c r="O122" s="60"/>
      <c r="P122" s="61"/>
      <c r="Q122" s="54"/>
      <c r="R122" s="54"/>
      <c r="S122" s="55"/>
      <c r="T122" s="56" t="s">
        <v>46</v>
      </c>
      <c r="U122" s="62"/>
      <c r="V122" s="54"/>
      <c r="W122" s="54"/>
      <c r="X122" s="55"/>
      <c r="Y122" s="56" t="s">
        <v>46</v>
      </c>
      <c r="Z122" s="57"/>
      <c r="AA122" s="53"/>
      <c r="AB122" s="54"/>
      <c r="AC122" s="55"/>
      <c r="AD122" s="56" t="s">
        <v>46</v>
      </c>
      <c r="AE122" s="57"/>
      <c r="AF122" s="1"/>
      <c r="AG122" s="1"/>
      <c r="AH122" s="1"/>
      <c r="AI122" s="1"/>
      <c r="AJ122" s="1"/>
    </row>
    <row r="123" spans="2:36" ht="18.75" customHeight="1">
      <c r="B123" s="59"/>
      <c r="C123" s="60"/>
      <c r="D123" s="60"/>
      <c r="E123" s="60"/>
      <c r="F123" s="60"/>
      <c r="G123" s="61"/>
      <c r="H123" s="59"/>
      <c r="I123" s="60"/>
      <c r="J123" s="8" t="s">
        <v>78</v>
      </c>
      <c r="K123" s="59"/>
      <c r="L123" s="60"/>
      <c r="M123" s="60"/>
      <c r="N123" s="60"/>
      <c r="O123" s="60"/>
      <c r="P123" s="61"/>
      <c r="Q123" s="54"/>
      <c r="R123" s="54"/>
      <c r="S123" s="55"/>
      <c r="T123" s="56" t="s">
        <v>46</v>
      </c>
      <c r="U123" s="62"/>
      <c r="V123" s="54"/>
      <c r="W123" s="54"/>
      <c r="X123" s="55"/>
      <c r="Y123" s="56" t="s">
        <v>46</v>
      </c>
      <c r="Z123" s="57"/>
      <c r="AA123" s="53"/>
      <c r="AB123" s="54"/>
      <c r="AC123" s="55"/>
      <c r="AD123" s="56" t="s">
        <v>46</v>
      </c>
      <c r="AE123" s="57"/>
      <c r="AF123" s="1"/>
      <c r="AG123" s="1"/>
      <c r="AH123" s="1"/>
      <c r="AI123" s="1"/>
      <c r="AJ123" s="1"/>
    </row>
    <row r="124" spans="1:33" ht="18.75" customHeight="1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31:33" ht="18.75" customHeight="1">
      <c r="AE125" s="58"/>
      <c r="AF125" s="58"/>
      <c r="AG125" s="58"/>
    </row>
  </sheetData>
  <sheetProtection/>
  <mergeCells count="529">
    <mergeCell ref="AA123:AC123"/>
    <mergeCell ref="AD123:AE123"/>
    <mergeCell ref="P6:R6"/>
    <mergeCell ref="I6:K6"/>
    <mergeCell ref="AE125:AG125"/>
    <mergeCell ref="Y122:Z122"/>
    <mergeCell ref="AA122:AC122"/>
    <mergeCell ref="AD122:AE122"/>
    <mergeCell ref="Y123:Z123"/>
    <mergeCell ref="AA117:AC117"/>
    <mergeCell ref="B123:G123"/>
    <mergeCell ref="H123:I123"/>
    <mergeCell ref="K123:P123"/>
    <mergeCell ref="Q123:S123"/>
    <mergeCell ref="T123:U123"/>
    <mergeCell ref="V123:X123"/>
    <mergeCell ref="B122:G122"/>
    <mergeCell ref="H122:I122"/>
    <mergeCell ref="K122:P122"/>
    <mergeCell ref="Q122:S122"/>
    <mergeCell ref="T122:U122"/>
    <mergeCell ref="V122:X122"/>
    <mergeCell ref="B121:G121"/>
    <mergeCell ref="H121:J121"/>
    <mergeCell ref="K121:P121"/>
    <mergeCell ref="Q121:U121"/>
    <mergeCell ref="V121:Z121"/>
    <mergeCell ref="AA121:AE121"/>
    <mergeCell ref="AD117:AE117"/>
    <mergeCell ref="B118:G118"/>
    <mergeCell ref="H118:J118"/>
    <mergeCell ref="K118:P118"/>
    <mergeCell ref="Q118:U118"/>
    <mergeCell ref="V118:X118"/>
    <mergeCell ref="Y118:Z118"/>
    <mergeCell ref="AA118:AE118"/>
    <mergeCell ref="Y116:Z116"/>
    <mergeCell ref="AA116:AC116"/>
    <mergeCell ref="AD116:AE116"/>
    <mergeCell ref="B117:G117"/>
    <mergeCell ref="H117:I117"/>
    <mergeCell ref="K117:P117"/>
    <mergeCell ref="Q117:S117"/>
    <mergeCell ref="T117:U117"/>
    <mergeCell ref="V117:X117"/>
    <mergeCell ref="Y117:Z117"/>
    <mergeCell ref="B116:G116"/>
    <mergeCell ref="H116:I116"/>
    <mergeCell ref="K116:P116"/>
    <mergeCell ref="Q116:S116"/>
    <mergeCell ref="T116:U116"/>
    <mergeCell ref="V116:X116"/>
    <mergeCell ref="B115:G115"/>
    <mergeCell ref="H115:J115"/>
    <mergeCell ref="K115:P115"/>
    <mergeCell ref="Q115:U115"/>
    <mergeCell ref="V115:Z115"/>
    <mergeCell ref="AA115:AE115"/>
    <mergeCell ref="Q113:S113"/>
    <mergeCell ref="T113:U113"/>
    <mergeCell ref="V113:X113"/>
    <mergeCell ref="Y113:Z113"/>
    <mergeCell ref="AA113:AC113"/>
    <mergeCell ref="AD113:AE113"/>
    <mergeCell ref="B113:D113"/>
    <mergeCell ref="E113:F113"/>
    <mergeCell ref="G113:I113"/>
    <mergeCell ref="J113:K113"/>
    <mergeCell ref="L113:N113"/>
    <mergeCell ref="O113:P113"/>
    <mergeCell ref="B111:F112"/>
    <mergeCell ref="G111:AE111"/>
    <mergeCell ref="G112:K112"/>
    <mergeCell ref="L112:P112"/>
    <mergeCell ref="Q112:U112"/>
    <mergeCell ref="V112:Z112"/>
    <mergeCell ref="AA112:AE112"/>
    <mergeCell ref="AK108:AM108"/>
    <mergeCell ref="B109:P109"/>
    <mergeCell ref="Q109:S109"/>
    <mergeCell ref="T109:U109"/>
    <mergeCell ref="V109:X109"/>
    <mergeCell ref="Y109:Z109"/>
    <mergeCell ref="AA109:AC109"/>
    <mergeCell ref="AD109:AE109"/>
    <mergeCell ref="AD107:AE107"/>
    <mergeCell ref="AK107:AM107"/>
    <mergeCell ref="B108:M108"/>
    <mergeCell ref="N108:O108"/>
    <mergeCell ref="Q108:S108"/>
    <mergeCell ref="T108:U108"/>
    <mergeCell ref="V108:X108"/>
    <mergeCell ref="Y108:Z108"/>
    <mergeCell ref="AA108:AC108"/>
    <mergeCell ref="AD108:AE108"/>
    <mergeCell ref="AA106:AC106"/>
    <mergeCell ref="AD106:AE106"/>
    <mergeCell ref="AK106:AM106"/>
    <mergeCell ref="B107:M107"/>
    <mergeCell ref="N107:O107"/>
    <mergeCell ref="Q107:S107"/>
    <mergeCell ref="T107:U107"/>
    <mergeCell ref="V107:X107"/>
    <mergeCell ref="Y107:Z107"/>
    <mergeCell ref="AA107:AC107"/>
    <mergeCell ref="B106:M106"/>
    <mergeCell ref="N106:O106"/>
    <mergeCell ref="Q106:S106"/>
    <mergeCell ref="T106:U106"/>
    <mergeCell ref="V106:X106"/>
    <mergeCell ref="Y106:Z106"/>
    <mergeCell ref="AC101:AG101"/>
    <mergeCell ref="B104:M105"/>
    <mergeCell ref="N104:P105"/>
    <mergeCell ref="Q104:AE104"/>
    <mergeCell ref="Q105:U105"/>
    <mergeCell ref="V105:Z105"/>
    <mergeCell ref="AA105:AE105"/>
    <mergeCell ref="A101:G101"/>
    <mergeCell ref="H101:L101"/>
    <mergeCell ref="M101:N101"/>
    <mergeCell ref="O101:U101"/>
    <mergeCell ref="V101:Z101"/>
    <mergeCell ref="AA101:AB101"/>
    <mergeCell ref="AC99:AG99"/>
    <mergeCell ref="A100:G100"/>
    <mergeCell ref="H100:L100"/>
    <mergeCell ref="M100:N100"/>
    <mergeCell ref="O100:U100"/>
    <mergeCell ref="V100:Z100"/>
    <mergeCell ref="AA100:AB100"/>
    <mergeCell ref="AC100:AG100"/>
    <mergeCell ref="A99:G99"/>
    <mergeCell ref="H99:L99"/>
    <mergeCell ref="M99:N99"/>
    <mergeCell ref="O99:U99"/>
    <mergeCell ref="V99:Z99"/>
    <mergeCell ref="AA99:AB99"/>
    <mergeCell ref="AC97:AG97"/>
    <mergeCell ref="A98:G98"/>
    <mergeCell ref="H98:L98"/>
    <mergeCell ref="M98:N98"/>
    <mergeCell ref="O98:U98"/>
    <mergeCell ref="V98:Z98"/>
    <mergeCell ref="AA98:AB98"/>
    <mergeCell ref="AC98:AG98"/>
    <mergeCell ref="A97:G97"/>
    <mergeCell ref="H97:L97"/>
    <mergeCell ref="M97:N97"/>
    <mergeCell ref="O97:U97"/>
    <mergeCell ref="V97:Z97"/>
    <mergeCell ref="AA97:AB97"/>
    <mergeCell ref="AC95:AG95"/>
    <mergeCell ref="A96:G96"/>
    <mergeCell ref="H96:L96"/>
    <mergeCell ref="M96:N96"/>
    <mergeCell ref="O96:U96"/>
    <mergeCell ref="V96:Z96"/>
    <mergeCell ref="AA96:AB96"/>
    <mergeCell ref="AC96:AG96"/>
    <mergeCell ref="A95:G95"/>
    <mergeCell ref="H95:L95"/>
    <mergeCell ref="M95:N95"/>
    <mergeCell ref="O95:U95"/>
    <mergeCell ref="V95:Z95"/>
    <mergeCell ref="AA95:AB95"/>
    <mergeCell ref="A93:N93"/>
    <mergeCell ref="O93:AB93"/>
    <mergeCell ref="AC93:AG93"/>
    <mergeCell ref="A94:G94"/>
    <mergeCell ref="H94:L94"/>
    <mergeCell ref="M94:N94"/>
    <mergeCell ref="O94:U94"/>
    <mergeCell ref="V94:Z94"/>
    <mergeCell ref="AA94:AB94"/>
    <mergeCell ref="AC94:AG94"/>
    <mergeCell ref="A88:C90"/>
    <mergeCell ref="D88:W90"/>
    <mergeCell ref="X88:AB88"/>
    <mergeCell ref="AC88:AG88"/>
    <mergeCell ref="X89:AB89"/>
    <mergeCell ref="AC89:AG89"/>
    <mergeCell ref="X90:AB90"/>
    <mergeCell ref="AC90:AG90"/>
    <mergeCell ref="A84:L84"/>
    <mergeCell ref="M84:R84"/>
    <mergeCell ref="S84:V84"/>
    <mergeCell ref="W84:AG84"/>
    <mergeCell ref="A85:C87"/>
    <mergeCell ref="D85:AG85"/>
    <mergeCell ref="D86:AG87"/>
    <mergeCell ref="A82:L82"/>
    <mergeCell ref="M82:R82"/>
    <mergeCell ref="S82:V82"/>
    <mergeCell ref="W82:AG82"/>
    <mergeCell ref="A83:L83"/>
    <mergeCell ref="M83:R83"/>
    <mergeCell ref="S83:V83"/>
    <mergeCell ref="W83:AG83"/>
    <mergeCell ref="A80:L80"/>
    <mergeCell ref="M80:R80"/>
    <mergeCell ref="S80:V80"/>
    <mergeCell ref="W80:AG80"/>
    <mergeCell ref="A81:L81"/>
    <mergeCell ref="M81:R81"/>
    <mergeCell ref="S81:V81"/>
    <mergeCell ref="W81:AG81"/>
    <mergeCell ref="A78:L78"/>
    <mergeCell ref="M78:R78"/>
    <mergeCell ref="S78:V78"/>
    <mergeCell ref="W78:AG78"/>
    <mergeCell ref="A79:L79"/>
    <mergeCell ref="M79:R79"/>
    <mergeCell ref="S79:V79"/>
    <mergeCell ref="W79:AG79"/>
    <mergeCell ref="F74:AG74"/>
    <mergeCell ref="A76:L76"/>
    <mergeCell ref="M76:R76"/>
    <mergeCell ref="S76:V76"/>
    <mergeCell ref="W76:AG76"/>
    <mergeCell ref="A77:L77"/>
    <mergeCell ref="M77:R77"/>
    <mergeCell ref="S77:V77"/>
    <mergeCell ref="W77:AG77"/>
    <mergeCell ref="A75:L75"/>
    <mergeCell ref="A71:L71"/>
    <mergeCell ref="M71:R71"/>
    <mergeCell ref="S71:V71"/>
    <mergeCell ref="W71:AG71"/>
    <mergeCell ref="F72:AG72"/>
    <mergeCell ref="F73:AG73"/>
    <mergeCell ref="A69:L69"/>
    <mergeCell ref="M69:R69"/>
    <mergeCell ref="S69:V69"/>
    <mergeCell ref="W69:AG69"/>
    <mergeCell ref="A70:L70"/>
    <mergeCell ref="M70:R70"/>
    <mergeCell ref="S70:V70"/>
    <mergeCell ref="W70:AG70"/>
    <mergeCell ref="A66:D66"/>
    <mergeCell ref="E66:G66"/>
    <mergeCell ref="I66:AA66"/>
    <mergeCell ref="AB66:AG66"/>
    <mergeCell ref="A67:D67"/>
    <mergeCell ref="E67:G67"/>
    <mergeCell ref="I67:AA67"/>
    <mergeCell ref="AB67:AG67"/>
    <mergeCell ref="A64:D64"/>
    <mergeCell ref="E64:G64"/>
    <mergeCell ref="I64:AA64"/>
    <mergeCell ref="AB64:AG64"/>
    <mergeCell ref="A65:D65"/>
    <mergeCell ref="E65:G65"/>
    <mergeCell ref="I65:AA65"/>
    <mergeCell ref="AB65:AG65"/>
    <mergeCell ref="A62:D62"/>
    <mergeCell ref="E62:H62"/>
    <mergeCell ref="I62:AA62"/>
    <mergeCell ref="AB62:AG62"/>
    <mergeCell ref="A63:D63"/>
    <mergeCell ref="E63:G63"/>
    <mergeCell ref="I63:AA63"/>
    <mergeCell ref="AB63:AG63"/>
    <mergeCell ref="A59:E59"/>
    <mergeCell ref="F59:K59"/>
    <mergeCell ref="L59:P59"/>
    <mergeCell ref="Q59:V59"/>
    <mergeCell ref="W59:AA59"/>
    <mergeCell ref="AB59:AG59"/>
    <mergeCell ref="A58:E58"/>
    <mergeCell ref="F58:K58"/>
    <mergeCell ref="L58:P58"/>
    <mergeCell ref="Q58:V58"/>
    <mergeCell ref="W58:AA58"/>
    <mergeCell ref="AB58:AG58"/>
    <mergeCell ref="AB54:AG54"/>
    <mergeCell ref="A57:E57"/>
    <mergeCell ref="F57:K57"/>
    <mergeCell ref="L57:P57"/>
    <mergeCell ref="Q57:V57"/>
    <mergeCell ref="W57:AA57"/>
    <mergeCell ref="AB57:AG57"/>
    <mergeCell ref="W53:AA53"/>
    <mergeCell ref="AB53:AE53"/>
    <mergeCell ref="AF53:AG53"/>
    <mergeCell ref="A54:E54"/>
    <mergeCell ref="F54:I54"/>
    <mergeCell ref="J54:K54"/>
    <mergeCell ref="L54:P54"/>
    <mergeCell ref="Q54:T54"/>
    <mergeCell ref="U54:V54"/>
    <mergeCell ref="W54:AA54"/>
    <mergeCell ref="A52:E52"/>
    <mergeCell ref="F52:P52"/>
    <mergeCell ref="Q52:V52"/>
    <mergeCell ref="W52:AG52"/>
    <mergeCell ref="A53:E53"/>
    <mergeCell ref="F53:I53"/>
    <mergeCell ref="J53:K53"/>
    <mergeCell ref="L53:P53"/>
    <mergeCell ref="Q53:T53"/>
    <mergeCell ref="U53:V53"/>
    <mergeCell ref="A48:F49"/>
    <mergeCell ref="G48:H48"/>
    <mergeCell ref="I48:R48"/>
    <mergeCell ref="S48:T48"/>
    <mergeCell ref="U48:AG48"/>
    <mergeCell ref="G49:H49"/>
    <mergeCell ref="I49:R49"/>
    <mergeCell ref="S49:T49"/>
    <mergeCell ref="U49:AG49"/>
    <mergeCell ref="A46:F47"/>
    <mergeCell ref="G46:H46"/>
    <mergeCell ref="I46:R46"/>
    <mergeCell ref="S46:T46"/>
    <mergeCell ref="U46:AG46"/>
    <mergeCell ref="G47:H47"/>
    <mergeCell ref="I47:R47"/>
    <mergeCell ref="S47:T47"/>
    <mergeCell ref="U47:AG47"/>
    <mergeCell ref="A44:F45"/>
    <mergeCell ref="G44:H44"/>
    <mergeCell ref="I44:R44"/>
    <mergeCell ref="S44:T44"/>
    <mergeCell ref="U44:AG44"/>
    <mergeCell ref="G45:H45"/>
    <mergeCell ref="I45:R45"/>
    <mergeCell ref="S45:T45"/>
    <mergeCell ref="U45:AG45"/>
    <mergeCell ref="A42:F43"/>
    <mergeCell ref="G42:H42"/>
    <mergeCell ref="I42:R42"/>
    <mergeCell ref="S42:T42"/>
    <mergeCell ref="U42:AG42"/>
    <mergeCell ref="G43:H43"/>
    <mergeCell ref="I43:R43"/>
    <mergeCell ref="S43:T43"/>
    <mergeCell ref="U43:AG43"/>
    <mergeCell ref="A40:F40"/>
    <mergeCell ref="G40:P40"/>
    <mergeCell ref="Q40:V40"/>
    <mergeCell ref="W40:AG40"/>
    <mergeCell ref="A41:F41"/>
    <mergeCell ref="G41:P41"/>
    <mergeCell ref="Q41:V41"/>
    <mergeCell ref="W41:AG41"/>
    <mergeCell ref="B37:I37"/>
    <mergeCell ref="J37:O37"/>
    <mergeCell ref="P37:Q37"/>
    <mergeCell ref="R37:Y37"/>
    <mergeCell ref="Z37:AE37"/>
    <mergeCell ref="AF37:AG37"/>
    <mergeCell ref="B36:I36"/>
    <mergeCell ref="J36:O36"/>
    <mergeCell ref="P36:Q36"/>
    <mergeCell ref="R36:Y36"/>
    <mergeCell ref="Z36:AE36"/>
    <mergeCell ref="AF36:AG36"/>
    <mergeCell ref="AF34:AG34"/>
    <mergeCell ref="B35:I35"/>
    <mergeCell ref="J35:O35"/>
    <mergeCell ref="P35:Q35"/>
    <mergeCell ref="R35:Y35"/>
    <mergeCell ref="Z35:AE35"/>
    <mergeCell ref="AF35:AG35"/>
    <mergeCell ref="J33:O33"/>
    <mergeCell ref="P33:Q33"/>
    <mergeCell ref="R33:Y33"/>
    <mergeCell ref="Z33:AE33"/>
    <mergeCell ref="AF33:AG33"/>
    <mergeCell ref="B34:I34"/>
    <mergeCell ref="J34:O34"/>
    <mergeCell ref="P34:Q34"/>
    <mergeCell ref="R34:Y34"/>
    <mergeCell ref="Z34:AE34"/>
    <mergeCell ref="A31:A37"/>
    <mergeCell ref="B31:Q31"/>
    <mergeCell ref="R31:AG31"/>
    <mergeCell ref="B32:I32"/>
    <mergeCell ref="J32:O32"/>
    <mergeCell ref="P32:Q32"/>
    <mergeCell ref="R32:Y32"/>
    <mergeCell ref="Z32:AE32"/>
    <mergeCell ref="AF32:AG32"/>
    <mergeCell ref="B33:I33"/>
    <mergeCell ref="B30:I30"/>
    <mergeCell ref="J30:O30"/>
    <mergeCell ref="P30:Q30"/>
    <mergeCell ref="R30:Y30"/>
    <mergeCell ref="Z30:AE30"/>
    <mergeCell ref="AF30:AG30"/>
    <mergeCell ref="B29:I29"/>
    <mergeCell ref="J29:O29"/>
    <mergeCell ref="P29:Q29"/>
    <mergeCell ref="R29:Y29"/>
    <mergeCell ref="Z29:AE29"/>
    <mergeCell ref="AF29:AG29"/>
    <mergeCell ref="B28:I28"/>
    <mergeCell ref="J28:O28"/>
    <mergeCell ref="P28:Q28"/>
    <mergeCell ref="R28:Y28"/>
    <mergeCell ref="Z28:AE28"/>
    <mergeCell ref="AF28:AG28"/>
    <mergeCell ref="B27:I27"/>
    <mergeCell ref="J27:O27"/>
    <mergeCell ref="P27:Q27"/>
    <mergeCell ref="R27:Y27"/>
    <mergeCell ref="Z27:AE27"/>
    <mergeCell ref="AF27:AG27"/>
    <mergeCell ref="B26:I26"/>
    <mergeCell ref="J26:O26"/>
    <mergeCell ref="P26:Q26"/>
    <mergeCell ref="R26:Y26"/>
    <mergeCell ref="Z26:AE26"/>
    <mergeCell ref="AF26:AG26"/>
    <mergeCell ref="B25:I25"/>
    <mergeCell ref="J25:O25"/>
    <mergeCell ref="P25:Q25"/>
    <mergeCell ref="R25:Y25"/>
    <mergeCell ref="Z25:AE25"/>
    <mergeCell ref="AF25:AG25"/>
    <mergeCell ref="B24:I24"/>
    <mergeCell ref="J24:O24"/>
    <mergeCell ref="P24:Q24"/>
    <mergeCell ref="R24:Y24"/>
    <mergeCell ref="Z24:AE24"/>
    <mergeCell ref="AF24:AG24"/>
    <mergeCell ref="AF19:AG19"/>
    <mergeCell ref="A22:A30"/>
    <mergeCell ref="B22:Q22"/>
    <mergeCell ref="R22:AG22"/>
    <mergeCell ref="B23:I23"/>
    <mergeCell ref="J23:O23"/>
    <mergeCell ref="P23:Q23"/>
    <mergeCell ref="R23:Y23"/>
    <mergeCell ref="Z23:AE23"/>
    <mergeCell ref="AF23:AG23"/>
    <mergeCell ref="G18:Q18"/>
    <mergeCell ref="R18:V18"/>
    <mergeCell ref="W18:AG18"/>
    <mergeCell ref="G19:I19"/>
    <mergeCell ref="J19:K19"/>
    <mergeCell ref="L19:Q19"/>
    <mergeCell ref="R19:T19"/>
    <mergeCell ref="U19:V19"/>
    <mergeCell ref="W19:AB19"/>
    <mergeCell ref="AC19:AE19"/>
    <mergeCell ref="G17:Q17"/>
    <mergeCell ref="R17:V17"/>
    <mergeCell ref="W17:AG17"/>
    <mergeCell ref="AB12:AC14"/>
    <mergeCell ref="AD12:AD14"/>
    <mergeCell ref="G15:AG15"/>
    <mergeCell ref="G16:AG16"/>
    <mergeCell ref="I13:L13"/>
    <mergeCell ref="M13:N13"/>
    <mergeCell ref="I14:L14"/>
    <mergeCell ref="AD9:AD11"/>
    <mergeCell ref="AE9:AF11"/>
    <mergeCell ref="O6:O14"/>
    <mergeCell ref="AB6:AC8"/>
    <mergeCell ref="AD6:AD8"/>
    <mergeCell ref="P12:S12"/>
    <mergeCell ref="T12:U12"/>
    <mergeCell ref="P13:S13"/>
    <mergeCell ref="A15:A19"/>
    <mergeCell ref="AE12:AF14"/>
    <mergeCell ref="AG12:AG14"/>
    <mergeCell ref="H6:H14"/>
    <mergeCell ref="AE6:AF8"/>
    <mergeCell ref="AG6:AG8"/>
    <mergeCell ref="AB9:AC11"/>
    <mergeCell ref="I11:N11"/>
    <mergeCell ref="I12:L12"/>
    <mergeCell ref="M12:N12"/>
    <mergeCell ref="B6:D6"/>
    <mergeCell ref="M75:R75"/>
    <mergeCell ref="S75:V75"/>
    <mergeCell ref="W75:AG75"/>
    <mergeCell ref="A1:AG1"/>
    <mergeCell ref="A2:AG2"/>
    <mergeCell ref="A5:F5"/>
    <mergeCell ref="G5:AG5"/>
    <mergeCell ref="A6:A14"/>
    <mergeCell ref="AG9:AG11"/>
    <mergeCell ref="F13:G13"/>
    <mergeCell ref="B14:E14"/>
    <mergeCell ref="F14:G14"/>
    <mergeCell ref="E6:F6"/>
    <mergeCell ref="F7:G7"/>
    <mergeCell ref="F8:G8"/>
    <mergeCell ref="F9:G9"/>
    <mergeCell ref="B9:E9"/>
    <mergeCell ref="B8:E8"/>
    <mergeCell ref="B7:E7"/>
    <mergeCell ref="L6:M6"/>
    <mergeCell ref="I7:L7"/>
    <mergeCell ref="M7:N7"/>
    <mergeCell ref="I8:L8"/>
    <mergeCell ref="M8:N8"/>
    <mergeCell ref="I9:L9"/>
    <mergeCell ref="M9:N9"/>
    <mergeCell ref="T8:U8"/>
    <mergeCell ref="P9:S9"/>
    <mergeCell ref="T9:U9"/>
    <mergeCell ref="P11:U11"/>
    <mergeCell ref="E10:F10"/>
    <mergeCell ref="B11:G11"/>
    <mergeCell ref="L10:M10"/>
    <mergeCell ref="A55:E55"/>
    <mergeCell ref="F55:AG55"/>
    <mergeCell ref="P10:R10"/>
    <mergeCell ref="I10:K10"/>
    <mergeCell ref="B10:D10"/>
    <mergeCell ref="M14:N14"/>
    <mergeCell ref="S10:T10"/>
    <mergeCell ref="B12:E12"/>
    <mergeCell ref="F12:G12"/>
    <mergeCell ref="B13:E13"/>
    <mergeCell ref="V12:AA14"/>
    <mergeCell ref="V9:AA11"/>
    <mergeCell ref="V6:AA8"/>
    <mergeCell ref="T13:U13"/>
    <mergeCell ref="P14:S14"/>
    <mergeCell ref="T14:U14"/>
    <mergeCell ref="S6:T6"/>
    <mergeCell ref="P7:S7"/>
    <mergeCell ref="T7:U7"/>
    <mergeCell ref="P8:S8"/>
  </mergeCells>
  <dataValidations count="7">
    <dataValidation type="list" allowBlank="1" showInputMessage="1" showErrorMessage="1" sqref="AC88:AG90">
      <formula1>"問題なし,調整中"</formula1>
    </dataValidation>
    <dataValidation type="list" allowBlank="1" showInputMessage="1" showErrorMessage="1" sqref="S82:V82">
      <formula1>"あり,なし"</formula1>
    </dataValidation>
    <dataValidation type="list" allowBlank="1" showInputMessage="1" showErrorMessage="1" sqref="S78:V81">
      <formula1>"区域内,区域外"</formula1>
    </dataValidation>
    <dataValidation type="list" allowBlank="1" showInputMessage="1" showErrorMessage="1" sqref="S71:V71">
      <formula1>"可能,問題あり"</formula1>
    </dataValidation>
    <dataValidation type="list" allowBlank="1" showInputMessage="1" showErrorMessage="1" sqref="S70:V70 S75:V77">
      <formula1>"要,不要"</formula1>
    </dataValidation>
    <dataValidation type="list" allowBlank="1" showInputMessage="1" showErrorMessage="1" sqref="S83:V83">
      <formula1>"警戒区域内,特別警戒区域内,区域外"</formula1>
    </dataValidation>
    <dataValidation type="list" allowBlank="1" showInputMessage="1" showErrorMessage="1" sqref="G17">
      <formula1>"創設,増築,改築,増改築,大規模修繕"</formula1>
    </dataValidation>
  </dataValidations>
  <printOptions/>
  <pageMargins left="0.7874015748031497" right="0" top="0.3937007874015748" bottom="0" header="0" footer="0"/>
  <pageSetup blackAndWhite="1" fitToHeight="0" fitToWidth="1" horizontalDpi="600" verticalDpi="600" orientation="portrait" paperSize="9" r:id="rId4"/>
  <rowBreaks count="2" manualBreakCount="2">
    <brk id="50" max="32" man="1"/>
    <brk id="91" max="32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view="pageBreakPreview" zoomScaleSheetLayoutView="100" zoomScalePageLayoutView="0" workbookViewId="0" topLeftCell="A1">
      <selection activeCell="C33" sqref="C33:AH33"/>
    </sheetView>
  </sheetViews>
  <sheetFormatPr defaultColWidth="2.50390625" defaultRowHeight="15" customHeight="1"/>
  <cols>
    <col min="1" max="1" width="3.125" style="35" customWidth="1"/>
    <col min="2" max="16384" width="2.50390625" style="35" customWidth="1"/>
  </cols>
  <sheetData>
    <row r="1" spans="1:34" ht="15" customHeight="1">
      <c r="A1" s="407" t="s">
        <v>101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</row>
    <row r="2" spans="1:34" ht="15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</row>
    <row r="5" spans="1:4" ht="15" customHeight="1">
      <c r="A5" s="36" t="s">
        <v>102</v>
      </c>
      <c r="B5" s="43"/>
      <c r="C5" s="44"/>
      <c r="D5" s="35" t="s">
        <v>100</v>
      </c>
    </row>
    <row r="6" spans="1:7" ht="15" customHeight="1">
      <c r="A6" s="36"/>
      <c r="B6" s="45"/>
      <c r="C6" s="46"/>
      <c r="D6" s="47" t="s">
        <v>168</v>
      </c>
      <c r="E6" s="33"/>
      <c r="F6" s="33"/>
      <c r="G6" s="33"/>
    </row>
    <row r="8" spans="1:2" ht="15" customHeight="1">
      <c r="A8" s="36" t="s">
        <v>103</v>
      </c>
      <c r="B8" s="35" t="s">
        <v>94</v>
      </c>
    </row>
    <row r="9" spans="1:34" ht="15" customHeight="1">
      <c r="A9" s="36"/>
      <c r="B9" s="37" t="s">
        <v>104</v>
      </c>
      <c r="C9" s="404" t="s">
        <v>230</v>
      </c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</row>
    <row r="10" spans="2:34" ht="15" customHeight="1">
      <c r="B10" s="35" t="s">
        <v>105</v>
      </c>
      <c r="C10" s="405" t="s">
        <v>220</v>
      </c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</row>
    <row r="11" spans="3:34" ht="15" customHeight="1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ht="15" customHeight="1">
      <c r="A12" s="36" t="s">
        <v>106</v>
      </c>
      <c r="B12" s="35" t="s">
        <v>125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2:34" ht="15" customHeight="1">
      <c r="B13" s="35" t="s">
        <v>104</v>
      </c>
      <c r="C13" s="38" t="s">
        <v>169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3:34" ht="15" customHeight="1"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34" ht="15" customHeight="1">
      <c r="A15" s="36" t="s">
        <v>107</v>
      </c>
      <c r="B15" s="35" t="s">
        <v>95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ht="15" customHeight="1">
      <c r="A16" s="36"/>
      <c r="B16" s="42" t="s">
        <v>104</v>
      </c>
      <c r="C16" s="406" t="s">
        <v>142</v>
      </c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</row>
    <row r="17" spans="2:34" ht="15" customHeight="1">
      <c r="B17" s="42" t="s">
        <v>143</v>
      </c>
      <c r="C17" s="405" t="s">
        <v>170</v>
      </c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405"/>
      <c r="AG17" s="405"/>
      <c r="AH17" s="405"/>
    </row>
    <row r="18" spans="3:34" ht="15" customHeight="1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34" ht="15" customHeight="1">
      <c r="A19" s="36" t="s">
        <v>120</v>
      </c>
      <c r="B19" s="42" t="s">
        <v>221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37"/>
      <c r="AF19" s="37"/>
      <c r="AG19" s="37"/>
      <c r="AH19" s="37"/>
    </row>
    <row r="20" spans="1:34" ht="15" customHeight="1">
      <c r="A20" s="36"/>
      <c r="B20" s="42" t="s">
        <v>226</v>
      </c>
      <c r="C20" s="408" t="s">
        <v>227</v>
      </c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</row>
    <row r="21" spans="1:34" ht="15" customHeight="1">
      <c r="A21" s="36"/>
      <c r="B21" s="42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</row>
    <row r="22" spans="1:34" ht="15" customHeight="1">
      <c r="A22" s="36"/>
      <c r="B22" s="42" t="s">
        <v>235</v>
      </c>
      <c r="C22" s="408" t="s">
        <v>223</v>
      </c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</row>
    <row r="23" spans="1:34" ht="15" customHeight="1">
      <c r="A23" s="36"/>
      <c r="B23" s="42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</row>
    <row r="24" spans="2:34" ht="15" customHeight="1">
      <c r="B24" s="35" t="s">
        <v>236</v>
      </c>
      <c r="C24" s="405" t="s">
        <v>228</v>
      </c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</row>
    <row r="25" spans="3:34" ht="15" customHeight="1"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</row>
    <row r="26" spans="3:34" ht="15" customHeight="1"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ht="15" customHeight="1">
      <c r="A27" s="36" t="s">
        <v>110</v>
      </c>
      <c r="B27" s="35" t="s">
        <v>121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1:3" ht="15" customHeight="1">
      <c r="A28" s="36"/>
      <c r="B28" s="35" t="s">
        <v>108</v>
      </c>
      <c r="C28" s="35" t="s">
        <v>97</v>
      </c>
    </row>
    <row r="29" spans="1:34" ht="15" customHeight="1">
      <c r="A29" s="36"/>
      <c r="B29" s="35" t="s">
        <v>105</v>
      </c>
      <c r="C29" s="404" t="s">
        <v>98</v>
      </c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</row>
    <row r="30" spans="1:34" ht="15" customHeight="1">
      <c r="A30" s="36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</row>
    <row r="31" spans="1:34" ht="15" customHeight="1">
      <c r="A31" s="36"/>
      <c r="B31" s="35" t="s">
        <v>109</v>
      </c>
      <c r="C31" s="404" t="s">
        <v>96</v>
      </c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</row>
    <row r="32" spans="1:34" ht="15" customHeight="1">
      <c r="A32" s="36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</row>
    <row r="33" spans="1:34" ht="15" customHeight="1">
      <c r="A33" s="36"/>
      <c r="B33" s="35" t="s">
        <v>172</v>
      </c>
      <c r="C33" s="404" t="s">
        <v>171</v>
      </c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</row>
    <row r="34" spans="1:34" ht="15" customHeight="1">
      <c r="A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</row>
    <row r="35" spans="1:34" ht="15" customHeight="1">
      <c r="A35" s="36" t="s">
        <v>111</v>
      </c>
      <c r="B35" s="35" t="s">
        <v>122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</row>
    <row r="36" spans="1:34" ht="15" customHeight="1">
      <c r="A36" s="36"/>
      <c r="B36" s="35" t="s">
        <v>104</v>
      </c>
      <c r="C36" s="39" t="s">
        <v>99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</row>
    <row r="37" spans="1:34" ht="15" customHeight="1">
      <c r="A37" s="36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</row>
    <row r="38" spans="1:34" ht="15" customHeight="1">
      <c r="A38" s="36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</row>
    <row r="39" spans="1:34" ht="15" customHeight="1">
      <c r="A39" s="36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</row>
    <row r="40" spans="1:34" ht="15" customHeight="1">
      <c r="A40" s="36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</row>
    <row r="41" spans="1:34" ht="15" customHeight="1">
      <c r="A41" s="36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</row>
    <row r="42" spans="1:34" ht="15" customHeight="1">
      <c r="A42" s="36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</row>
    <row r="43" spans="1:35" ht="15" customHeight="1">
      <c r="A43" s="36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7"/>
    </row>
    <row r="44" spans="1:35" ht="15" customHeight="1">
      <c r="A44" s="36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7"/>
    </row>
    <row r="45" spans="1:34" ht="15" customHeight="1">
      <c r="A45" s="36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</sheetData>
  <sheetProtection/>
  <mergeCells count="11">
    <mergeCell ref="C31:AH32"/>
    <mergeCell ref="C33:AH33"/>
    <mergeCell ref="C29:AH30"/>
    <mergeCell ref="C24:AH25"/>
    <mergeCell ref="C16:AH16"/>
    <mergeCell ref="C10:AH10"/>
    <mergeCell ref="A1:AH2"/>
    <mergeCell ref="C9:AH9"/>
    <mergeCell ref="C22:AH23"/>
    <mergeCell ref="C20:AH21"/>
    <mergeCell ref="C17:AH17"/>
  </mergeCells>
  <printOptions/>
  <pageMargins left="0.75" right="0.75" top="1" bottom="1" header="0.512" footer="0.51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栗原 拓也(kurihara-takuya)</dc:creator>
  <cp:keywords/>
  <dc:description/>
  <cp:lastModifiedBy>Windows ユーザー</cp:lastModifiedBy>
  <cp:lastPrinted>2020-01-30T11:22:08Z</cp:lastPrinted>
  <dcterms:created xsi:type="dcterms:W3CDTF">1997-01-08T22:48:59Z</dcterms:created>
  <dcterms:modified xsi:type="dcterms:W3CDTF">2020-01-30T11:22:17Z</dcterms:modified>
  <cp:category/>
  <cp:version/>
  <cp:contentType/>
  <cp:contentStatus/>
</cp:coreProperties>
</file>