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firstSheet="20" activeTab="24"/>
  </bookViews>
  <sheets>
    <sheet name="第1-1号様式" sheetId="1" r:id="rId1"/>
    <sheet name="第1-2号様式" sheetId="2" r:id="rId2"/>
    <sheet name="第1-3号様式" sheetId="3" r:id="rId3"/>
    <sheet name="第1-4号様式" sheetId="4" r:id="rId4"/>
    <sheet name="第1-5号様式" sheetId="5" r:id="rId5"/>
    <sheet name="第1-6号様式" sheetId="6" r:id="rId6"/>
    <sheet name="第1-7号様式" sheetId="7" r:id="rId7"/>
    <sheet name="第1-8号様式" sheetId="8" r:id="rId8"/>
    <sheet name="第1-9号様式" sheetId="9" r:id="rId9"/>
    <sheet name="第1-10号様式" sheetId="10" r:id="rId10"/>
    <sheet name="第1-11号様式" sheetId="11" r:id="rId11"/>
    <sheet name="第1-12号様式" sheetId="12" r:id="rId12"/>
    <sheet name="第7-1号様式" sheetId="13" r:id="rId13"/>
    <sheet name="第11-1-1号様式" sheetId="14" r:id="rId14"/>
    <sheet name="第11-1-1号様式（別紙①）" sheetId="15" r:id="rId15"/>
    <sheet name="第11-1-1号様式 (別紙②)" sheetId="16" r:id="rId16"/>
    <sheet name="第11-1-1号様式 (別紙③)" sheetId="17" r:id="rId17"/>
    <sheet name="第15-2-1号様式" sheetId="18" r:id="rId18"/>
    <sheet name="第15-2-2号様式" sheetId="19" r:id="rId19"/>
    <sheet name="第15-2-3号様式" sheetId="20" r:id="rId20"/>
    <sheet name="第15-2-4号様式" sheetId="21" r:id="rId21"/>
    <sheet name="第15-2-5号様式" sheetId="22" r:id="rId22"/>
    <sheet name="第15-2-6号様式" sheetId="23" r:id="rId23"/>
    <sheet name="第15-2-7号様式" sheetId="24" r:id="rId24"/>
    <sheet name="第15-2-8号様式" sheetId="25" r:id="rId25"/>
    <sheet name="第15-3-1号様式" sheetId="26" r:id="rId26"/>
    <sheet name="第15-4-1号様式" sheetId="27" r:id="rId27"/>
  </sheets>
  <externalReferences>
    <externalReference r:id="rId30"/>
    <externalReference r:id="rId31"/>
  </externalReferences>
  <definedNames>
    <definedName name="_xlnm.Print_Area" localSheetId="9">'第1-10号様式'!$B$1:$J$26</definedName>
    <definedName name="_xlnm.Print_Area" localSheetId="13">'第11-1-1号様式'!$A$1:$N$63</definedName>
    <definedName name="_xlnm.Print_Area" localSheetId="10">'第1-11号様式'!$B$1:$J$26</definedName>
    <definedName name="_xlnm.Print_Area" localSheetId="11">'第1-12号様式'!$B$1:$J$26</definedName>
    <definedName name="_xlnm.Print_Area" localSheetId="0">'第1-1号様式'!$B$1:$J$26</definedName>
    <definedName name="_xlnm.Print_Area" localSheetId="1">'第1-2号様式'!$B$1:$J$26</definedName>
    <definedName name="_xlnm.Print_Area" localSheetId="2">'第1-3号様式'!$B$1:$J$26</definedName>
    <definedName name="_xlnm.Print_Area" localSheetId="3">'第1-4号様式'!$B$1:$J$26</definedName>
    <definedName name="_xlnm.Print_Area" localSheetId="17">'第15-2-1号様式'!$A$1:$K$31</definedName>
    <definedName name="_xlnm.Print_Area" localSheetId="18">'第15-2-2号様式'!$A$1:$I$26</definedName>
    <definedName name="_xlnm.Print_Area" localSheetId="19">'第15-2-3号様式'!$A$1:$G$47</definedName>
    <definedName name="_xlnm.Print_Area" localSheetId="20">'第15-2-4号様式'!$A$1:$Z$23</definedName>
    <definedName name="_xlnm.Print_Area" localSheetId="21">'第15-2-5号様式'!$A$1:$G$47</definedName>
    <definedName name="_xlnm.Print_Area" localSheetId="22">'第15-2-6号様式'!$A$1:$G$47</definedName>
    <definedName name="_xlnm.Print_Area" localSheetId="23">'第15-2-7号様式'!$A$1:$AI$76</definedName>
    <definedName name="_xlnm.Print_Area" localSheetId="24">'第15-2-8号様式'!$A$1:$H$27</definedName>
    <definedName name="_xlnm.Print_Area" localSheetId="25">'第15-3-1号様式'!$A$1:$L$27</definedName>
    <definedName name="_xlnm.Print_Area" localSheetId="26">'第15-4-1号様式'!$A$1:$AE$43</definedName>
    <definedName name="_xlnm.Print_Area" localSheetId="4">'第1-5号様式'!$B$1:$H$26</definedName>
    <definedName name="_xlnm.Print_Area" localSheetId="5">'第1-6号様式'!$B$1:$J$26</definedName>
    <definedName name="_xlnm.Print_Area" localSheetId="6">'第1-7号様式'!$B$1:$J$26</definedName>
    <definedName name="_xlnm.Print_Area" localSheetId="7">'第1-8号様式'!$B$1:$J$26</definedName>
    <definedName name="_xlnm.Print_Area" localSheetId="8">'第1-9号様式'!$B$1:$J$26</definedName>
    <definedName name="_xlnm.Print_Area" localSheetId="12">'第7-1号様式'!$A$1:$Q$43</definedName>
    <definedName name="Z_084AE120_92E3_11D5_B1AB_00A0C9E26D76_.wvu.PrintArea" localSheetId="23" hidden="1">'第15-2-7号様式'!$B$1:$AI$62</definedName>
    <definedName name="Z_084AE120_92E3_11D5_B1AB_00A0C9E26D76_.wvu.Rows" localSheetId="23" hidden="1">'第15-2-7号様式'!#REF!</definedName>
    <definedName name="Z_742D71E0_95CC_11D5_947E_004026A90764_.wvu.PrintArea" localSheetId="23" hidden="1">'第15-2-7号様式'!$B$1:$AI$62</definedName>
    <definedName name="Z_742D71E0_95CC_11D5_947E_004026A90764_.wvu.Rows" localSheetId="23" hidden="1">'第15-2-7号様式'!#REF!</definedName>
    <definedName name="Z_DB0B5780_957A_11D5_B6B0_0000F4971045_.wvu.PrintArea" localSheetId="23" hidden="1">'第15-2-7号様式'!$B$1:$AI$62</definedName>
    <definedName name="Z_DB0B5780_957A_11D5_B6B0_0000F4971045_.wvu.Rows" localSheetId="23" hidden="1">'第15-2-7号様式'!#REF!</definedName>
    <definedName name="あ">#REF!</definedName>
    <definedName name="その他" localSheetId="17">#REF!</definedName>
    <definedName name="その他">#REF!</definedName>
    <definedName name="その他１" localSheetId="17">#REF!</definedName>
    <definedName name="その他１">#REF!</definedName>
    <definedName name="営業所" localSheetId="17">#REF!</definedName>
    <definedName name="営業所" localSheetId="18">#REF!</definedName>
    <definedName name="営業所">#REF!</definedName>
    <definedName name="営業所新" localSheetId="17">#REF!</definedName>
    <definedName name="営業所新">#REF!</definedName>
    <definedName name="営業所要件" localSheetId="17">#REF!</definedName>
    <definedName name="営業所要件">#REF!</definedName>
    <definedName name="局名" localSheetId="17">#REF!</definedName>
    <definedName name="局名">#REF!</definedName>
    <definedName name="第●14①">#REF!</definedName>
    <definedName name="添付書類⑤" localSheetId="17">#REF!</definedName>
    <definedName name="添付書類⑤" localSheetId="18">#REF!</definedName>
    <definedName name="添付書類⑤">#REF!</definedName>
    <definedName name="入札場所" localSheetId="17">#REF!</definedName>
    <definedName name="入札場所" localSheetId="18">#REF!</definedName>
    <definedName name="入札場所">#REF!</definedName>
    <definedName name="曜日" localSheetId="17">#REF!</definedName>
    <definedName name="曜日" localSheetId="18">#REF!</definedName>
    <definedName name="曜日">#REF!</definedName>
  </definedNames>
  <calcPr fullCalcOnLoad="1"/>
</workbook>
</file>

<file path=xl/sharedStrings.xml><?xml version="1.0" encoding="utf-8"?>
<sst xmlns="http://schemas.openxmlformats.org/spreadsheetml/2006/main" count="1816" uniqueCount="536">
  <si>
    <t>グループ名</t>
  </si>
  <si>
    <t>氏名</t>
  </si>
  <si>
    <t>㊞</t>
  </si>
  <si>
    <t>単位：円</t>
  </si>
  <si>
    <t>費目</t>
  </si>
  <si>
    <t>※</t>
  </si>
  <si>
    <t>※</t>
  </si>
  <si>
    <t>※</t>
  </si>
  <si>
    <t>（単位：円）</t>
  </si>
  <si>
    <t>合計</t>
  </si>
  <si>
    <t>ＳＰＣの長期収支計画表</t>
  </si>
  <si>
    <t>■ＳＰＣの損益計算書</t>
  </si>
  <si>
    <t>単位：円</t>
  </si>
  <si>
    <t>事　　業　　年　　度</t>
  </si>
  <si>
    <t>損益計算書</t>
  </si>
  <si>
    <t>営業収入</t>
  </si>
  <si>
    <t>営業費用</t>
  </si>
  <si>
    <t>営業損益</t>
  </si>
  <si>
    <t>営業外収入</t>
  </si>
  <si>
    <t>営業外費用</t>
  </si>
  <si>
    <t>営業外損益</t>
  </si>
  <si>
    <t>当期利益（税引前）</t>
  </si>
  <si>
    <t>税務調整</t>
  </si>
  <si>
    <t>課税損益</t>
  </si>
  <si>
    <t>法人税等</t>
  </si>
  <si>
    <t>当期利益（税引後）</t>
  </si>
  <si>
    <t>■ＳＰＣのキャッシュフロー表</t>
  </si>
  <si>
    <t>単位：円</t>
  </si>
  <si>
    <t>キャッシュフロー計算書</t>
  </si>
  <si>
    <t>Cash-In</t>
  </si>
  <si>
    <t>当期利益（税引後）</t>
  </si>
  <si>
    <t>Cash-Out</t>
  </si>
  <si>
    <t>当期損失（税引後）</t>
  </si>
  <si>
    <t>配当前キャッシュフロー</t>
  </si>
  <si>
    <t>内部留保金清算</t>
  </si>
  <si>
    <t>配当</t>
  </si>
  <si>
    <t>未処分金（内部留保金）</t>
  </si>
  <si>
    <t>■評価指標</t>
  </si>
  <si>
    <t>残高</t>
  </si>
  <si>
    <t>未処分金残高</t>
  </si>
  <si>
    <t>評価指標</t>
  </si>
  <si>
    <t>ＥＩＲＲ</t>
  </si>
  <si>
    <t>※</t>
  </si>
  <si>
    <t>ＳＰＣの出資構成</t>
  </si>
  <si>
    <t>No.</t>
  </si>
  <si>
    <t>出資者</t>
  </si>
  <si>
    <t>出資金額</t>
  </si>
  <si>
    <t>出資比率</t>
  </si>
  <si>
    <t>出資者名</t>
  </si>
  <si>
    <t>役割</t>
  </si>
  <si>
    <t>（単位：％）</t>
  </si>
  <si>
    <t>［　　　　］企業</t>
  </si>
  <si>
    <t>合計</t>
  </si>
  <si>
    <t>※</t>
  </si>
  <si>
    <t>※</t>
  </si>
  <si>
    <t>※</t>
  </si>
  <si>
    <t>※</t>
  </si>
  <si>
    <t>※</t>
  </si>
  <si>
    <t>※</t>
  </si>
  <si>
    <t>代表企業代表者又は復代理人　所在地</t>
  </si>
  <si>
    <t>商号又は名称</t>
  </si>
  <si>
    <t>必要に応じ費目を増やして記入すること。</t>
  </si>
  <si>
    <t>内容・算定根拠</t>
  </si>
  <si>
    <t>－</t>
  </si>
  <si>
    <t>※</t>
  </si>
  <si>
    <t>本様式外で算定根拠を記載したもの以外の項目については、余白に算出根拠を簡略に明記すること。</t>
  </si>
  <si>
    <t>消費税及び地方消費税は含めず記載すること。また、物価上昇は考慮しないこと。</t>
  </si>
  <si>
    <t>可能な範囲で詳細に記入し、項目の追加・削除・変更が必要な場合には適宜行うこと。</t>
  </si>
  <si>
    <t>ＥＩＲＲは資本金に対する配当の内部収益率とすること。</t>
  </si>
  <si>
    <t>記入欄が足りない場合は、適宜追加すること。</t>
  </si>
  <si>
    <t>入札参加者の構成員は必ず出資者とすること。</t>
  </si>
  <si>
    <t>他の様式と関連のある項目の数値は、整合に留意すること。</t>
  </si>
  <si>
    <t>Ａ３判・横（Ａ４判に折込み）で作成すること。</t>
  </si>
  <si>
    <t>資本金</t>
  </si>
  <si>
    <t>費目</t>
  </si>
  <si>
    <t>＜例＞人件費</t>
  </si>
  <si>
    <t>委託料</t>
  </si>
  <si>
    <t>（円／四半期）</t>
  </si>
  <si>
    <t>（円／年）</t>
  </si>
  <si>
    <t>○○○</t>
  </si>
  <si>
    <t>　円／ｔ</t>
  </si>
  <si>
    <t>　円/t</t>
  </si>
  <si>
    <t>金額は円単位とし、端数は切り捨てとする。</t>
  </si>
  <si>
    <t>他の様式と関連のある項目の数値は、整合に留意すること。</t>
  </si>
  <si>
    <t>金額は円単位とし、端数は切り捨てとする。</t>
  </si>
  <si>
    <t>記載にあたっては、入札説明書及び要求水準書を参照すること。</t>
  </si>
  <si>
    <t>施設整備費については記載しないこと。</t>
  </si>
  <si>
    <t>提案者番号等：</t>
  </si>
  <si>
    <t>網掛け部（黄色）に、該当する単価及び金額を記入すること。</t>
  </si>
  <si>
    <t>内容・算定根拠は可能な範囲で具体的に記載すること。なお、別紙を用いて説明する場合、様式は任意とする。</t>
  </si>
  <si>
    <t>費目</t>
  </si>
  <si>
    <t>内容・算定根拠</t>
  </si>
  <si>
    <t>(単位：円/t)</t>
  </si>
  <si>
    <t>計　(単位：円/t)</t>
  </si>
  <si>
    <t>&lt;例＞費目A</t>
  </si>
  <si>
    <t>※</t>
  </si>
  <si>
    <t>必要に応じ費目を増やして記入すること。</t>
  </si>
  <si>
    <t>他の様式と関連のある項目の数値は、整合に留意すること。</t>
  </si>
  <si>
    <t>代表企業の出資比率は50％超とするとともに、50％超の議決権割合を有すること。</t>
  </si>
  <si>
    <t>設計・建設期間</t>
  </si>
  <si>
    <t>管理運営期間</t>
  </si>
  <si>
    <t>＜例＞
　人件費Ａ
　　単価：[　　]円／四半期・人
　　人員：[　　]人
　人件費Ｂ
　　単価：[　　]円／四半期・人
　　人員：[　　]人</t>
  </si>
  <si>
    <t>－</t>
  </si>
  <si>
    <t>令和7年度</t>
  </si>
  <si>
    <t>令和8年度</t>
  </si>
  <si>
    <t>令和9年度</t>
  </si>
  <si>
    <t>令和10年度</t>
  </si>
  <si>
    <t>浜松市長　中野　祐介</t>
  </si>
  <si>
    <t>委託料Ａ（固定費）</t>
  </si>
  <si>
    <t>本市の支払額（委託料）</t>
  </si>
  <si>
    <t>委託料　合計</t>
  </si>
  <si>
    <t>地域貢献の内訳</t>
  </si>
  <si>
    <t>単位</t>
  </si>
  <si>
    <t>合　計</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</si>
  <si>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</si>
  <si>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</si>
  <si>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</si>
  <si>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</si>
  <si>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</si>
  <si>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</si>
  <si>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</si>
  <si>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</si>
  <si>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</si>
  <si>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</si>
  <si>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</si>
  <si>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</si>
  <si>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</si>
  <si>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</si>
  <si>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</si>
  <si>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</si>
  <si>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</si>
  <si>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</si>
  <si>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</si>
  <si>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千円</t>
  </si>
  <si>
    <t>雇用予定人数</t>
  </si>
  <si>
    <t>人</t>
  </si>
  <si>
    <t>賃金（平均年収）</t>
  </si>
  <si>
    <t>千円/人</t>
  </si>
  <si>
    <t>年間雇用金額</t>
  </si>
  <si>
    <t>企業名</t>
  </si>
  <si>
    <t>発注分野・内容</t>
  </si>
  <si>
    <t>地元企業への発注予定</t>
  </si>
  <si>
    <t>①設計・建設期間</t>
  </si>
  <si>
    <t>令和30年度</t>
  </si>
  <si>
    <t>設計・建設期間　計（①）</t>
  </si>
  <si>
    <t>区分</t>
  </si>
  <si>
    <t>地元雇用</t>
  </si>
  <si>
    <t>職種（雇用形態）</t>
  </si>
  <si>
    <t>項目</t>
  </si>
  <si>
    <t>地元雇用金額　計</t>
  </si>
  <si>
    <t>ＣＤ－Ｒに保存して提出するデータは、Microsoft Excel（バージョンは2003以降）で読取り可能なものとし、必ず計算式等を残したファイル（本様式以外のシートに計算式がリンクする場合には、当該シートも含む。）とするよう留意すること。</t>
  </si>
  <si>
    <t>令和　　年　　月　　日</t>
  </si>
  <si>
    <t>令和7年度</t>
  </si>
  <si>
    <t>令和8年度</t>
  </si>
  <si>
    <t>備考</t>
  </si>
  <si>
    <t>計</t>
  </si>
  <si>
    <t>交付対象内
(1/2)</t>
  </si>
  <si>
    <t>交付対象内
(1/3)</t>
  </si>
  <si>
    <t>交付対象外</t>
  </si>
  <si>
    <t>（小計）</t>
  </si>
  <si>
    <t>【合計】</t>
  </si>
  <si>
    <t>（①）</t>
  </si>
  <si>
    <t>（消費税相当額）</t>
  </si>
  <si>
    <t>（②）</t>
  </si>
  <si>
    <t>【税込み合計】</t>
  </si>
  <si>
    <t>（①＋②）</t>
  </si>
  <si>
    <t>令和9年度</t>
  </si>
  <si>
    <t>令和10年度</t>
  </si>
  <si>
    <t>令和12年度</t>
  </si>
  <si>
    <t>施設整備費内訳書</t>
  </si>
  <si>
    <t>１．直接工事</t>
  </si>
  <si>
    <t>（１）更新工場</t>
  </si>
  <si>
    <t>（２）その他施設</t>
  </si>
  <si>
    <t>２．共通仮設費</t>
  </si>
  <si>
    <t>３．現場管理費</t>
  </si>
  <si>
    <t>４．一般管理費</t>
  </si>
  <si>
    <t>※　その他施設は、管理棟、計量棟、洗車棟、休憩棟、調整池、駐車場、構内道路、資源物回収集積コーナー、水泳場への余熱供給配管及び電気供給配線、その他（植栽、門・囲障等）とする。</t>
  </si>
  <si>
    <t>※　金額は円単位とし、端数は切り捨てとする。</t>
  </si>
  <si>
    <t>※　消費税及び地方消費税は含めず記載すること。また、物価上昇は考慮しないこと。</t>
  </si>
  <si>
    <t>※　他の様式と関連のある項目の数値は、整合に留意すること。</t>
  </si>
  <si>
    <t>Ａ４判・縦で作成すること。</t>
  </si>
  <si>
    <t>委託料Ｂ（変動費）内訳書</t>
  </si>
  <si>
    <t>提案単価</t>
  </si>
  <si>
    <t>委託料Ｄ（運搬業務費）内訳書</t>
  </si>
  <si>
    <t>Ａ４判・縦で作成すること。</t>
  </si>
  <si>
    <t>委託料Ｅ（資源化業務費）内訳書</t>
  </si>
  <si>
    <t>内容・算定根拠</t>
  </si>
  <si>
    <t>令和11年度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</si>
  <si>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</si>
  <si>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</si>
  <si>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</si>
  <si>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</si>
  <si>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</si>
  <si>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</si>
  <si>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</si>
  <si>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</si>
  <si>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</si>
  <si>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</si>
  <si>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</si>
  <si>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</si>
  <si>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</si>
  <si>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</si>
  <si>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</si>
  <si>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</si>
  <si>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委託料Ｃ（補修費）</t>
  </si>
  <si>
    <t>令和29年度</t>
  </si>
  <si>
    <t>令和30年度</t>
  </si>
  <si>
    <t>委託料Ｃ（補修費）内訳書</t>
  </si>
  <si>
    <t>ｔ／年</t>
  </si>
  <si>
    <t>委託料Ａ（固定費）</t>
  </si>
  <si>
    <t>委託料Ｄ（運搬業務費）</t>
  </si>
  <si>
    <t>便宜上、本市から事業者へ支払う対価のキャッシュ収支は本市からの支払いまでの期間のズレを考慮せず、事業を実施した年度に計上すること。</t>
  </si>
  <si>
    <t>※　必要に応じて行を追加して記入すること。</t>
  </si>
  <si>
    <t>※　上表において金額を計上できる地元企業とは、本市に本店を有する企業をいう。</t>
  </si>
  <si>
    <t>※　地元人材とは、本市に在住している（本市の住民票を有する）者をいう。</t>
  </si>
  <si>
    <t>委託料Ｂ（変動費）　小計</t>
  </si>
  <si>
    <t>委託料Ｄ（運搬業務費）　小計</t>
  </si>
  <si>
    <t>提案者番号等：</t>
  </si>
  <si>
    <t>単位：円</t>
  </si>
  <si>
    <t>委託料Ａ（固定費）内訳書</t>
  </si>
  <si>
    <t>■地元企業への発注金額</t>
  </si>
  <si>
    <t>■地元人材の雇用人数、雇用金額</t>
  </si>
  <si>
    <t>ー</t>
  </si>
  <si>
    <t>ー</t>
  </si>
  <si>
    <t>地元雇用の内容</t>
  </si>
  <si>
    <t>委託料Ｂ（変動費）</t>
  </si>
  <si>
    <t>委託料Ｃ（補修費）</t>
  </si>
  <si>
    <t>委託料Ｅ（資源化業務費）</t>
  </si>
  <si>
    <t>金額は円単位とし、端数は切り捨てとする。</t>
  </si>
  <si>
    <t>運営期間</t>
  </si>
  <si>
    <t>②運営期間</t>
  </si>
  <si>
    <t>運営期間　計（②）</t>
  </si>
  <si>
    <t>―</t>
  </si>
  <si>
    <t>保険名</t>
  </si>
  <si>
    <t>契約者</t>
  </si>
  <si>
    <t>被保険者</t>
  </si>
  <si>
    <t>保険期間</t>
  </si>
  <si>
    <t>保険概要</t>
  </si>
  <si>
    <t>特約</t>
  </si>
  <si>
    <t>有無</t>
  </si>
  <si>
    <t>内容</t>
  </si>
  <si>
    <t>令和7～10年度</t>
  </si>
  <si>
    <t>No.</t>
  </si>
  <si>
    <t>補償額</t>
  </si>
  <si>
    <t>保険料</t>
  </si>
  <si>
    <t>（百万円）</t>
  </si>
  <si>
    <t>（千円/年）</t>
  </si>
  <si>
    <t>（年）</t>
  </si>
  <si>
    <t>「特約/有無」の欄には、「有」又は「無」を記載すること。</t>
  </si>
  <si>
    <t>記入欄が足りない場合は、適宜追加すること。</t>
  </si>
  <si>
    <t>■設計・建設期間</t>
  </si>
  <si>
    <t>■運営期間</t>
  </si>
  <si>
    <t>提案者番号等：</t>
  </si>
  <si>
    <t>付保する保険内容</t>
  </si>
  <si>
    <t>副本では、出資者名を記入しないこと。なお、一つの役割に複数者いる場合は「運営企業A」など提案書内の体制と整合が取れるように記載すること。</t>
  </si>
  <si>
    <t>（円／運営期間）</t>
  </si>
  <si>
    <t>下水汚泥</t>
  </si>
  <si>
    <t>その他</t>
  </si>
  <si>
    <t>運営期間総額</t>
  </si>
  <si>
    <t>■下水汚泥</t>
  </si>
  <si>
    <t>■その他</t>
  </si>
  <si>
    <t>年間搬入廃棄物量（要求水準書で示す計画ごみ量）</t>
  </si>
  <si>
    <t>■（新施設分）ごみ1tあたりの二酸化炭素排出量</t>
  </si>
  <si>
    <r>
      <t>・</t>
    </r>
    <r>
      <rPr>
        <sz val="11"/>
        <color indexed="43"/>
        <rFont val="BIZ UDゴシック"/>
        <family val="3"/>
      </rPr>
      <t>■</t>
    </r>
    <r>
      <rPr>
        <sz val="11"/>
        <color indexed="8"/>
        <rFont val="BIZ UDゴシック"/>
        <family val="3"/>
      </rPr>
      <t>に提案数値を記入すること。</t>
    </r>
  </si>
  <si>
    <t>・燃料使用量は灯油以外の燃料がある場合は、行を追加し年間使用量を記入すること。</t>
  </si>
  <si>
    <t>・買電電力量、売電電力量、燃料使用量は、以下に示す条件における数値とし、別紙①②と整合をとること。</t>
  </si>
  <si>
    <t>②水泳場への電気・蒸気供給は、「A：あり」を331日、「B：なし」を34日とする。</t>
  </si>
  <si>
    <t>③炉数は、提案書類の運転計画書と整合をとること。</t>
  </si>
  <si>
    <t>④負荷率は、提案とする。</t>
  </si>
  <si>
    <t>⑤ごみ質は要求水準書（設計建設業務編）に示す基準ごみとする。</t>
  </si>
  <si>
    <t>・買電電力量、売電電力量の算出時の日ごとの設定パターンを別紙③に示すこと。</t>
  </si>
  <si>
    <t>施設規模</t>
  </si>
  <si>
    <t>t/日</t>
  </si>
  <si>
    <t>ごみ焼却処理量</t>
  </si>
  <si>
    <t>年間ごみ焼却処理量</t>
  </si>
  <si>
    <t>t/年</t>
  </si>
  <si>
    <t>年間電力</t>
  </si>
  <si>
    <t>買電電力量</t>
  </si>
  <si>
    <t>kWh/年</t>
  </si>
  <si>
    <t>売電電力量</t>
  </si>
  <si>
    <t>外部熱供給量</t>
  </si>
  <si>
    <t>MJ/年</t>
  </si>
  <si>
    <t>化石燃料</t>
  </si>
  <si>
    <t>燃料使用量（灯油）</t>
  </si>
  <si>
    <t>L/年</t>
  </si>
  <si>
    <t>CO2排出係数</t>
  </si>
  <si>
    <t>電気</t>
  </si>
  <si>
    <t>t-CO2/kWh</t>
  </si>
  <si>
    <t>灯油</t>
  </si>
  <si>
    <r>
      <rPr>
        <sz val="11"/>
        <rFont val="BIZ UDゴシック"/>
        <family val="3"/>
      </rPr>
      <t>t-CO2/kL</t>
    </r>
  </si>
  <si>
    <t>熱利用</t>
  </si>
  <si>
    <t>t-CO2/GJ</t>
  </si>
  <si>
    <t>排出量（総量）</t>
  </si>
  <si>
    <r>
      <rPr>
        <sz val="11"/>
        <rFont val="BIZ UDゴシック"/>
        <family val="3"/>
      </rPr>
      <t>t-CO2/年</t>
    </r>
  </si>
  <si>
    <t>排出量（ごみ1tあたり）</t>
  </si>
  <si>
    <r>
      <rPr>
        <sz val="11"/>
        <rFont val="BIZ UDゴシック"/>
        <family val="3"/>
      </rPr>
      <t>kg-CO2/t-焼却ごみ</t>
    </r>
  </si>
  <si>
    <t>目安の要素</t>
  </si>
  <si>
    <t>ごみ組成</t>
  </si>
  <si>
    <t>廃プラ類組成比率</t>
  </si>
  <si>
    <t>%-wet</t>
  </si>
  <si>
    <t>ごみ中廃プラ量</t>
  </si>
  <si>
    <t>廃プラスチック量</t>
  </si>
  <si>
    <t>廃プラスチック排出係数</t>
  </si>
  <si>
    <r>
      <rPr>
        <sz val="11"/>
        <rFont val="BIZ UDゴシック"/>
        <family val="3"/>
      </rPr>
      <t>kg-CO2/t-廃プラ</t>
    </r>
  </si>
  <si>
    <t>③CO2排出量</t>
  </si>
  <si>
    <t>■（副生成物運搬・資源化分）副生成物1tあたりの二酸化炭素排出量</t>
  </si>
  <si>
    <t>・燃費は「国土交通省　自動車燃費一覧（令和6年3月）」より設定すること。</t>
  </si>
  <si>
    <t>・燃料のCO2排出係数は「経済産業省・環境省　特定排出者の事業活動に伴う温室効果ガスの排出量の算定に関する省令」より設定すること。</t>
  </si>
  <si>
    <t>・資源化先における年間CO2排出量は算出根拠を別紙として示すこと。</t>
  </si>
  <si>
    <t>①副生成物の運搬に由来するCO2排出量</t>
  </si>
  <si>
    <t>副生成物搬送量</t>
  </si>
  <si>
    <t>t/年</t>
  </si>
  <si>
    <t>資源化先までの距離</t>
  </si>
  <si>
    <t>km/片道</t>
  </si>
  <si>
    <t>1台あたりの搬送量</t>
  </si>
  <si>
    <t>t/台</t>
  </si>
  <si>
    <t>年間搬送回数</t>
  </si>
  <si>
    <t>回/年・台</t>
  </si>
  <si>
    <t>燃費</t>
  </si>
  <si>
    <t>km/L</t>
  </si>
  <si>
    <t>燃料使用量</t>
  </si>
  <si>
    <t>L/年</t>
  </si>
  <si>
    <t>燃料のCO2排出係数</t>
  </si>
  <si>
    <t>t-CO2/L</t>
  </si>
  <si>
    <t>t-CO2/年</t>
  </si>
  <si>
    <t>排出量（副生成物1tあたり）</t>
  </si>
  <si>
    <t>kg-CO2/t-副生成物</t>
  </si>
  <si>
    <t>②副生成物の処理に由来するCO2排出量</t>
  </si>
  <si>
    <t>副生成物処理量</t>
  </si>
  <si>
    <t>③CO2排出量</t>
  </si>
  <si>
    <t>■各パターンの設定方針</t>
  </si>
  <si>
    <t>・大項目は以下の①～⑤の5項目とすること。</t>
  </si>
  <si>
    <t>・中項目は設定案をもとに提案項目を記載すること。①④⑤は提案とし、例をもとに各条件を網羅するよう設定すること。</t>
  </si>
  <si>
    <t>・⑤は要求水準書に示す計画ごみ質の範囲を網羅する設定とすること。</t>
  </si>
  <si>
    <t>大項目</t>
  </si>
  <si>
    <t>中項目（設定案）</t>
  </si>
  <si>
    <t>⇒</t>
  </si>
  <si>
    <t>中項目（提案）</t>
  </si>
  <si>
    <t>提案とする（例）気象庁　日平均（静岡県浜松）A：〇℃未満、B：〇℃～〇℃未満、C：〇℃以上）</t>
  </si>
  <si>
    <t>A：</t>
  </si>
  <si>
    <t>B:</t>
  </si>
  <si>
    <t>C：</t>
  </si>
  <si>
    <t>②水泳場への電気・蒸気供給</t>
  </si>
  <si>
    <t>A：あり</t>
  </si>
  <si>
    <t>B：なし</t>
  </si>
  <si>
    <t>③炉数</t>
  </si>
  <si>
    <t>A：全停止</t>
  </si>
  <si>
    <t>B：1炉運転</t>
  </si>
  <si>
    <t>C：2炉運転</t>
  </si>
  <si>
    <t>D：3炉運転</t>
  </si>
  <si>
    <t>④負荷率</t>
  </si>
  <si>
    <t>提案とする（例）A：80％未満、B：80％～90％未満、C：90％以上）</t>
  </si>
  <si>
    <t>⑤ごみ質</t>
  </si>
  <si>
    <t>提案とする（例）A：〇kJ/kg未満、B：〇～〇kJ/kg未満、C：〇kJ/kg以上）</t>
  </si>
  <si>
    <t>■各パターンの設定</t>
  </si>
  <si>
    <t>・中項目（提案）をもとに以下の例のようにパターンのNo.を示すこと。</t>
  </si>
  <si>
    <t>・中項目（提案）の全パターンを網羅するようパターンを整理すること。</t>
  </si>
  <si>
    <t>各パターン（例）</t>
  </si>
  <si>
    <t>中項目</t>
  </si>
  <si>
    <t>パターン</t>
  </si>
  <si>
    <t>①外気温</t>
  </si>
  <si>
    <t>A</t>
  </si>
  <si>
    <t>②水泳場</t>
  </si>
  <si>
    <t>No.1</t>
  </si>
  <si>
    <t>B</t>
  </si>
  <si>
    <t>No.2</t>
  </si>
  <si>
    <t>C</t>
  </si>
  <si>
    <t>No.3</t>
  </si>
  <si>
    <t>No.4</t>
  </si>
  <si>
    <t>No.5</t>
  </si>
  <si>
    <t>No.6</t>
  </si>
  <si>
    <t>No.7</t>
  </si>
  <si>
    <t>No.8</t>
  </si>
  <si>
    <t>No.9</t>
  </si>
  <si>
    <t>No.10</t>
  </si>
  <si>
    <t>No.11</t>
  </si>
  <si>
    <t>No.12</t>
  </si>
  <si>
    <t>No.13</t>
  </si>
  <si>
    <t>No.14</t>
  </si>
  <si>
    <t>No.15</t>
  </si>
  <si>
    <t>No.16</t>
  </si>
  <si>
    <t>No.17</t>
  </si>
  <si>
    <t>No.18</t>
  </si>
  <si>
    <t>D</t>
  </si>
  <si>
    <t>No.19</t>
  </si>
  <si>
    <t>No.20</t>
  </si>
  <si>
    <t>No.21</t>
  </si>
  <si>
    <t>No.22</t>
  </si>
  <si>
    <t>No.23</t>
  </si>
  <si>
    <t>No.24</t>
  </si>
  <si>
    <t>…</t>
  </si>
  <si>
    <t>入札価格算定にあたっての「年間搬入廃棄物量」は、要求水準書で示す令和11年度の計画ごみ量とする。</t>
  </si>
  <si>
    <t>■各パターンにおけるごみ1tあたりの買電電力量・売電電力量</t>
  </si>
  <si>
    <t>・管理棟・外構等は各パターンにおいて、使用を考慮して記入すること。</t>
  </si>
  <si>
    <t>・各数値は提案書類と整合をとること。</t>
  </si>
  <si>
    <t>・各数値は範囲設定ではなく、1つの固定数値を記入すること。</t>
  </si>
  <si>
    <t>・本数値は、インセンティブ・ペナルティの基礎資料になることに留意すること。</t>
  </si>
  <si>
    <t>・太陽光発電等の自然エネルギー活用分は除くこと。</t>
  </si>
  <si>
    <t>・年間処理量は災害廃棄物を含む量とすること。</t>
  </si>
  <si>
    <t>買電電力量</t>
  </si>
  <si>
    <t>売電電力量</t>
  </si>
  <si>
    <t>kWh/t</t>
  </si>
  <si>
    <t>■（新施設分）ごみ1tあたりの二酸化炭素排出量の算出根拠</t>
  </si>
  <si>
    <t>・第14-1-1号様式の買電電力量、売電電力量の算出時に設定したパターンを以下に示すこと。</t>
  </si>
  <si>
    <t>4月</t>
  </si>
  <si>
    <t>5月</t>
  </si>
  <si>
    <t>6月</t>
  </si>
  <si>
    <t>7月</t>
  </si>
  <si>
    <t>8月</t>
  </si>
  <si>
    <t>9月</t>
  </si>
  <si>
    <t>10月</t>
  </si>
  <si>
    <t>11月</t>
  </si>
  <si>
    <t>12月</t>
  </si>
  <si>
    <t>1月</t>
  </si>
  <si>
    <t>2月</t>
  </si>
  <si>
    <t>3月</t>
  </si>
  <si>
    <t>可燃ごみ</t>
  </si>
  <si>
    <t>提案単価「その他」は、要求水準書で示す、可燃ごみ、下水汚泥、災害廃棄物以外の処理対象物（衛生工場し渣、衛生工場沈砂、衛生工場汚泥、下水道し渣、脱水汚泥)とする。なお、災害廃棄物については、「可燃ごみ」単価により支払うこととする。</t>
  </si>
  <si>
    <t>委託料B・D・Eにおける提案単価「その他」は、要求水準書で示す、可燃ごみ、下水汚泥、災害廃棄物以外の処理対象物（衛生工場し渣、衛生工場沈砂、衛生工場汚泥、下水道し渣、脱水汚泥)とする。なお、災害廃棄物については、「可燃ごみ」単価により支払うこととする。</t>
  </si>
  <si>
    <t>■可燃ごみ</t>
  </si>
  <si>
    <t>委託料Ｅ（資源化業務費）　小計</t>
  </si>
  <si>
    <t>①外気温：令和4年度の気温（気象庁データの日平均（静岡県浜松））とし、設定値を添付すること。</t>
  </si>
  <si>
    <t>■二酸化炭素排出量（年間）</t>
  </si>
  <si>
    <t>ごみ処理</t>
  </si>
  <si>
    <t>副生成物</t>
  </si>
  <si>
    <t>①エネルギーの使用及び熱回収に係る年間のCO2排出量</t>
  </si>
  <si>
    <t>②廃プラスチック類の焼却に由来するCO2排出量</t>
  </si>
  <si>
    <t>資源化先における年間処理量（総量）</t>
  </si>
  <si>
    <t>B:なし</t>
  </si>
  <si>
    <t>・各パターンの行は別紙①に合わせ、適宜追加すること。</t>
  </si>
  <si>
    <t>資源化先における年間CO2排出量</t>
  </si>
  <si>
    <t>設計・建設期間、運営期間のそれぞれについて、記載すること。</t>
  </si>
  <si>
    <t>第7-1号様式</t>
  </si>
  <si>
    <t>※　本様式は入札書の提出用封筒に入れ、封印して提出すること。</t>
  </si>
  <si>
    <t>第11-1-1号様式</t>
  </si>
  <si>
    <t>第11-1-1号様式（別紙①）</t>
  </si>
  <si>
    <t>第11-1-1号様式（別紙②）</t>
  </si>
  <si>
    <t>第11-1-1号様式（別紙③）</t>
  </si>
  <si>
    <t>第15-2-1号様式</t>
  </si>
  <si>
    <t>第15-2-2号様式</t>
  </si>
  <si>
    <t>第15-2-1号様式及び第15-2-7号様式の「提案単価」には、網掛け部（黄色セル）に該当する搬入廃棄物の種別毎の提案単価を記入すること。</t>
  </si>
  <si>
    <t>第15-2-3号様式</t>
  </si>
  <si>
    <t>第15-2-4号様式</t>
  </si>
  <si>
    <t>第15-2-5号様式</t>
  </si>
  <si>
    <t>第15-2-6号様式</t>
  </si>
  <si>
    <t>第15-2-7号様式</t>
  </si>
  <si>
    <t>第15-2-8号様式</t>
  </si>
  <si>
    <t>第15-3-1号様式</t>
  </si>
  <si>
    <t>第15-4-1号様式</t>
  </si>
  <si>
    <t>令和　　年　　月　　日</t>
  </si>
  <si>
    <t>提出者</t>
  </si>
  <si>
    <t>会 社 名</t>
  </si>
  <si>
    <t>所 在 地</t>
  </si>
  <si>
    <t>部 署 名</t>
  </si>
  <si>
    <t>担当者名</t>
  </si>
  <si>
    <t>電    話</t>
  </si>
  <si>
    <t>F  A  X</t>
  </si>
  <si>
    <t>Eーmail</t>
  </si>
  <si>
    <t>提出質問数</t>
  </si>
  <si>
    <t>№</t>
  </si>
  <si>
    <t>書類名</t>
  </si>
  <si>
    <t>頁</t>
  </si>
  <si>
    <t>大項目</t>
  </si>
  <si>
    <t>中項目</t>
  </si>
  <si>
    <t>小項目</t>
  </si>
  <si>
    <t>項目名</t>
  </si>
  <si>
    <t>質問の内容</t>
  </si>
  <si>
    <t>…</t>
  </si>
  <si>
    <t>(例)</t>
  </si>
  <si>
    <t>１</t>
  </si>
  <si>
    <t>Ⅰ</t>
  </si>
  <si>
    <t>(1)</t>
  </si>
  <si>
    <t>※　Microsoft社製 Excel(Windows版)のファイル形式で提出してください。</t>
  </si>
  <si>
    <t>第1-1号様式</t>
  </si>
  <si>
    <t>入札説明書</t>
  </si>
  <si>
    <t>入札説明書に関する質問書</t>
  </si>
  <si>
    <t>浜松市西部清掃工場更新事業に関する入札説明書について、次のとおり質問がありますので提出します。</t>
  </si>
  <si>
    <t>要求水準書（設計建設業務編）</t>
  </si>
  <si>
    <t>第1-2号様式</t>
  </si>
  <si>
    <t>要求水準書（設計建設業務編）に関する質問書</t>
  </si>
  <si>
    <t>浜松市西部清掃工場更新事業に関する要求水準書（設計建設業務編）について、次のとおり質問がありますので提出します。</t>
  </si>
  <si>
    <t>要求水準書（管理運営業務編）に関する質問書</t>
  </si>
  <si>
    <t>浜松市西部清掃工場更新事業に関する要求水準書（管理運営業務編）について、次のとおり質問がありますので提出します。</t>
  </si>
  <si>
    <t>要求水準書（管理運営業務編）</t>
  </si>
  <si>
    <t>第1-3号様式</t>
  </si>
  <si>
    <t>第1-4号様式</t>
  </si>
  <si>
    <t>様式集に関する質問書</t>
  </si>
  <si>
    <t>浜松市西部清掃工場更新事業に関する様式集について、次のとおり質問がありますので提出します。</t>
  </si>
  <si>
    <t>様式集</t>
  </si>
  <si>
    <t>第1章</t>
  </si>
  <si>
    <t>第1節</t>
  </si>
  <si>
    <t>1</t>
  </si>
  <si>
    <t>第2号様式</t>
  </si>
  <si>
    <t>様式</t>
  </si>
  <si>
    <t>項目名</t>
  </si>
  <si>
    <t>項</t>
  </si>
  <si>
    <t>1/4</t>
  </si>
  <si>
    <t>番号等</t>
  </si>
  <si>
    <t>基本協定書（案）に関する質問書</t>
  </si>
  <si>
    <t>浜松市西部清掃工場更新事業に関する基本協定書（案）について、次のとおり質問がありますので提出します。</t>
  </si>
  <si>
    <t>基本協定書（案）</t>
  </si>
  <si>
    <t>第1-5号様式</t>
  </si>
  <si>
    <t>第1条</t>
  </si>
  <si>
    <t>条</t>
  </si>
  <si>
    <t>号</t>
  </si>
  <si>
    <t>基本契約書（案）に関する質問書</t>
  </si>
  <si>
    <t>浜松市西部清掃工場更新事業に関する基本契約書（案）について、次のとおり質問がありますので提出します。</t>
  </si>
  <si>
    <t>基本契約書（案）</t>
  </si>
  <si>
    <t>第1-6号様式</t>
  </si>
  <si>
    <t>第1-7号様式</t>
  </si>
  <si>
    <t>管理運営委託契約書（案）に関する質問書</t>
  </si>
  <si>
    <t>浜松市西部清掃工場更新事業に関する管理運営委託契約書（案）について、次のとおり質問がありますので提出します。</t>
  </si>
  <si>
    <t>管理運営委託契約書（案）</t>
  </si>
  <si>
    <t>第1-8号様式</t>
  </si>
  <si>
    <t>運搬に係る三者契約書（案）に関する質問書</t>
  </si>
  <si>
    <t>浜松市西部清掃工場更新事業に関する運搬に係る三者契約書（案）について、次のとおり質問がありますので提出します。</t>
  </si>
  <si>
    <t>運搬に係る三者契約書（案）</t>
  </si>
  <si>
    <t>第1-9号様式</t>
  </si>
  <si>
    <t>第1-10号様式</t>
  </si>
  <si>
    <t>資源化に係る三者契約書（案）に関する質問書</t>
  </si>
  <si>
    <t>浜松市西部清掃工場更新事業に関する資源化に係る三者契約書（案）について、次のとおり質問がありますので提出します。</t>
  </si>
  <si>
    <t>資源化に係る三者契約書（案）</t>
  </si>
  <si>
    <t>設計建設工事請負契約書（案）に関する質問書</t>
  </si>
  <si>
    <t>浜松市西部清掃工場更新事業に関する設計建設工事請負契約書（案）について、次のとおり質問がありますので提出します。</t>
  </si>
  <si>
    <t>設計建設工事請負契約書（案）</t>
  </si>
  <si>
    <t>第1-11号様式</t>
  </si>
  <si>
    <t>モニタリング実施計画説明書に関する質問書</t>
  </si>
  <si>
    <t>浜松市西部清掃工場更新事業に関するモニタリング実施計画説明書について、次のとおり質問がありますので提出します。</t>
  </si>
  <si>
    <t>モニタリング実施計画説明書</t>
  </si>
  <si>
    <t>第1-12号様式</t>
  </si>
  <si>
    <t>落札者選定基準に関する質問書</t>
  </si>
  <si>
    <t>浜松市西部清掃工場更新事業に関する落札者選定基準について、次のとおり質問がありますので提出します。</t>
  </si>
  <si>
    <t>落札者選定基準</t>
  </si>
  <si>
    <t>※　地元企業への発注金額として計上できるのは、二次下請までとする。ただし、一次下請（地元）→二次下請（地元）の場合は、一次下請への発注金額のみを計上できるものとし、二次下請への発注金額は含めないこと（重複計上は不可）。</t>
  </si>
  <si>
    <t>　　一次下請（地元）→二次下請（地元外）の場合は、一次下請への発注金額を計上できるものとし、二次下請への発注金額を差し引く必要はない。</t>
  </si>
  <si>
    <t>「役割」には、左側の列に、「代表企業/構成員」の区分を、右側の列［］に担当業務を記載すること。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</si>
</sst>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quot;▲ &quot;#,##0"/>
    <numFmt numFmtId="179" formatCode="#,##0_);[Red]\(#,##0\)"/>
    <numFmt numFmtId="180" formatCode="0_ "/>
    <numFmt numFmtId="181" formatCode="#,##0.0;&quot;▲ &quot;#,##0.0"/>
    <numFmt numFmtId="182" formatCode="#,##0.00;&quot;▲ &quot;#,##0.00"/>
    <numFmt numFmtId="183" formatCode="#,##0.000;&quot;▲ &quot;#,##0.000"/>
    <numFmt numFmtId="184" formatCode="[$]ggge&quot;年&quot;m&quot;月&quot;d&quot;日&quot;;@"/>
    <numFmt numFmtId="185" formatCode="[$-411]gge&quot;年&quot;m&quot;月&quot;d&quot;日&quot;;@"/>
    <numFmt numFmtId="186" formatCode="[$]gge&quot;年&quot;m&quot;月&quot;d&quot;日&quot;;@"/>
    <numFmt numFmtId="187" formatCode="#,##0.000000;[Red]\-#,##0.000000"/>
    <numFmt numFmtId="188" formatCode="#,##0.000;[Red]\-#,##0.000"/>
    <numFmt numFmtId="189" formatCode="0.0%"/>
    <numFmt numFmtId="190" formatCode="d"/>
    <numFmt numFmtId="191" formatCode=";;;"/>
    <numFmt numFmtId="192" formatCode="[$]ggge&quot;年&quot;m&quot;月&quot;d&quot;日&quot;;@"/>
    <numFmt numFmtId="193" formatCode="[$]gge&quot;年&quot;m&quot;月&quot;d&quot;日&quot;;@"/>
  </numFmts>
  <fonts count="8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0"/>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2"/>
      <name val="ＭＳ 明朝"/>
      <family val="1"/>
    </font>
    <font>
      <sz val="11"/>
      <name val="ＭＳ ゴシック"/>
      <family val="3"/>
    </font>
    <font>
      <b/>
      <sz val="14"/>
      <name val="ＭＳ ゴシック"/>
      <family val="3"/>
    </font>
    <font>
      <sz val="9"/>
      <name val="ＭＳ 明朝"/>
      <family val="1"/>
    </font>
    <font>
      <sz val="10.5"/>
      <name val="ＭＳ 明朝"/>
      <family val="1"/>
    </font>
    <font>
      <sz val="10.5"/>
      <name val="ＭＳ Ｐゴシック"/>
      <family val="3"/>
    </font>
    <font>
      <sz val="11"/>
      <name val="ＭＳ 明朝"/>
      <family val="1"/>
    </font>
    <font>
      <sz val="10"/>
      <name val="ＭＳ 明朝"/>
      <family val="1"/>
    </font>
    <font>
      <b/>
      <sz val="11"/>
      <name val="ＭＳ ゴシック"/>
      <family val="3"/>
    </font>
    <font>
      <sz val="9"/>
      <name val="ＭＳ Ｐゴシック"/>
      <family val="3"/>
    </font>
    <font>
      <sz val="12"/>
      <name val="ＭＳ Ｐゴシック"/>
      <family val="3"/>
    </font>
    <font>
      <b/>
      <sz val="11"/>
      <name val="ＭＳ 明朝"/>
      <family val="1"/>
    </font>
    <font>
      <b/>
      <sz val="11"/>
      <name val="ＭＳ Ｐゴシック"/>
      <family val="3"/>
    </font>
    <font>
      <i/>
      <sz val="11"/>
      <name val="ＭＳ 明朝"/>
      <family val="1"/>
    </font>
    <font>
      <sz val="11"/>
      <name val="Century"/>
      <family val="1"/>
    </font>
    <font>
      <sz val="10"/>
      <name val="ＭＳ Ｐゴシック"/>
      <family val="3"/>
    </font>
    <font>
      <b/>
      <sz val="10"/>
      <name val="ＭＳ Ｐゴシック"/>
      <family val="3"/>
    </font>
    <font>
      <sz val="14"/>
      <name val="ＭＳ 明朝"/>
      <family val="1"/>
    </font>
    <font>
      <sz val="9"/>
      <name val="ＭＳ Ｐ明朝"/>
      <family val="1"/>
    </font>
    <font>
      <b/>
      <sz val="10.5"/>
      <name val="ＭＳ Ｐゴシック"/>
      <family val="3"/>
    </font>
    <font>
      <i/>
      <sz val="10"/>
      <name val="ＭＳ Ｐゴシック"/>
      <family val="3"/>
    </font>
    <font>
      <b/>
      <sz val="14"/>
      <name val="ＭＳ Ｐゴシック"/>
      <family val="3"/>
    </font>
    <font>
      <i/>
      <sz val="11"/>
      <name val="ＭＳ Ｐゴシック"/>
      <family val="3"/>
    </font>
    <font>
      <sz val="14"/>
      <name val="System"/>
      <family val="0"/>
    </font>
    <font>
      <sz val="10.5"/>
      <name val="BIZ UDP明朝 Medium"/>
      <family val="1"/>
    </font>
    <font>
      <sz val="14"/>
      <name val="BIZ UDP明朝 Medium"/>
      <family val="1"/>
    </font>
    <font>
      <sz val="11"/>
      <name val="BIZ UDP明朝 Medium"/>
      <family val="1"/>
    </font>
    <font>
      <b/>
      <sz val="14"/>
      <name val="BIZ UDゴシック"/>
      <family val="3"/>
    </font>
    <font>
      <sz val="11"/>
      <name val="BIZ UDゴシック"/>
      <family val="3"/>
    </font>
    <font>
      <sz val="9"/>
      <name val="BIZ UDP明朝 Medium"/>
      <family val="1"/>
    </font>
    <font>
      <sz val="10"/>
      <name val="BIZ UDゴシック"/>
      <family val="3"/>
    </font>
    <font>
      <b/>
      <sz val="11"/>
      <name val="BIZ UDゴシック"/>
      <family val="3"/>
    </font>
    <font>
      <sz val="10"/>
      <name val="BIZ UDP明朝 Medium"/>
      <family val="1"/>
    </font>
    <font>
      <sz val="14"/>
      <name val="BIZ UDゴシック"/>
      <family val="3"/>
    </font>
    <font>
      <i/>
      <sz val="11"/>
      <name val="BIZ UDゴシック"/>
      <family val="3"/>
    </font>
    <font>
      <b/>
      <sz val="10.5"/>
      <name val="BIZ UDゴシック"/>
      <family val="3"/>
    </font>
    <font>
      <sz val="10"/>
      <name val="ＭＳ Ｐ明朝"/>
      <family val="1"/>
    </font>
    <font>
      <sz val="11"/>
      <name val="ＭＳ Ｐ明朝"/>
      <family val="1"/>
    </font>
    <font>
      <b/>
      <sz val="10"/>
      <name val="BIZ UDゴシック"/>
      <family val="3"/>
    </font>
    <font>
      <sz val="11"/>
      <color indexed="8"/>
      <name val="BIZ UDゴシック"/>
      <family val="3"/>
    </font>
    <font>
      <sz val="11"/>
      <color indexed="43"/>
      <name val="BIZ UDゴシック"/>
      <family val="3"/>
    </font>
    <font>
      <sz val="12"/>
      <name val="BIZ UDP明朝 Medium"/>
      <family val="1"/>
    </font>
    <font>
      <sz val="10.5"/>
      <color indexed="10"/>
      <name val="BIZ UDP明朝 Medium"/>
      <family val="1"/>
    </font>
    <font>
      <strike/>
      <sz val="12"/>
      <color indexed="8"/>
      <name val="ＭＳ 明朝"/>
      <family val="1"/>
    </font>
    <font>
      <sz val="12"/>
      <color indexed="8"/>
      <name val="ＭＳ 明朝"/>
      <family val="1"/>
    </font>
    <font>
      <sz val="11"/>
      <color indexed="8"/>
      <name val="ＭＳ 明朝"/>
      <family val="1"/>
    </font>
    <font>
      <sz val="10.5"/>
      <color indexed="8"/>
      <name val="BIZ UDP明朝 Medium"/>
      <family val="1"/>
    </font>
    <font>
      <sz val="10"/>
      <color indexed="8"/>
      <name val="ＭＳ Ｐゴシック"/>
      <family val="3"/>
    </font>
    <font>
      <strike/>
      <sz val="10"/>
      <color indexed="8"/>
      <name val="ＭＳ Ｐゴシック"/>
      <family val="3"/>
    </font>
    <font>
      <b/>
      <sz val="11"/>
      <color indexed="8"/>
      <name val="BIZ UDゴシック"/>
      <family val="3"/>
    </font>
    <font>
      <sz val="11"/>
      <color indexed="9"/>
      <name val="BIZ UDゴシック"/>
      <family val="3"/>
    </font>
    <font>
      <sz val="11"/>
      <color indexed="63"/>
      <name val="BIZ UDゴシック"/>
      <family val="3"/>
    </font>
    <font>
      <strike/>
      <sz val="12"/>
      <color theme="1"/>
      <name val="ＭＳ 明朝"/>
      <family val="1"/>
    </font>
    <font>
      <sz val="12"/>
      <color theme="1"/>
      <name val="ＭＳ 明朝"/>
      <family val="1"/>
    </font>
    <font>
      <sz val="11"/>
      <color theme="1"/>
      <name val="ＭＳ 明朝"/>
      <family val="1"/>
    </font>
    <font>
      <sz val="10.5"/>
      <color theme="1"/>
      <name val="BIZ UDP明朝 Medium"/>
      <family val="1"/>
    </font>
    <font>
      <sz val="10"/>
      <color theme="1"/>
      <name val="ＭＳ Ｐゴシック"/>
      <family val="3"/>
    </font>
    <font>
      <strike/>
      <sz val="10"/>
      <color theme="1"/>
      <name val="ＭＳ Ｐゴシック"/>
      <family val="3"/>
    </font>
    <font>
      <sz val="11"/>
      <color theme="1"/>
      <name val="BIZ UDゴシック"/>
      <family val="3"/>
    </font>
    <font>
      <b/>
      <sz val="11"/>
      <color theme="1"/>
      <name val="BIZ UDゴシック"/>
      <family val="3"/>
    </font>
    <font>
      <sz val="11"/>
      <color theme="0"/>
      <name val="BIZ UDゴシック"/>
      <family val="3"/>
    </font>
    <font>
      <sz val="11"/>
      <color theme="1" tint="0.15000000596046448"/>
      <name val="BIZ UD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tint="-0.04997999966144562"/>
        <bgColor indexed="64"/>
      </patternFill>
    </fill>
  </fills>
  <borders count="20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color indexed="63"/>
      </right>
      <top>
        <color indexed="63"/>
      </top>
      <bottom style="thin"/>
    </border>
    <border>
      <left style="medium"/>
      <right/>
      <top style="medium"/>
      <bottom style="hair"/>
    </border>
    <border>
      <left style="thin"/>
      <right style="hair"/>
      <top style="medium"/>
      <bottom style="hair"/>
    </border>
    <border>
      <left style="hair"/>
      <right style="hair"/>
      <top style="medium"/>
      <bottom style="hair"/>
    </border>
    <border>
      <left style="hair"/>
      <right style="medium"/>
      <top style="medium"/>
      <bottom style="hair"/>
    </border>
    <border>
      <left style="hair"/>
      <right style="thin"/>
      <top style="thin"/>
      <bottom style="hair"/>
    </border>
    <border>
      <left style="medium"/>
      <right/>
      <top style="hair"/>
      <bottom style="hair"/>
    </border>
    <border>
      <left style="thin"/>
      <right style="hair"/>
      <top style="hair"/>
      <bottom style="hair"/>
    </border>
    <border>
      <left style="hair"/>
      <right style="hair"/>
      <top style="hair"/>
      <bottom style="hair"/>
    </border>
    <border>
      <left style="hair"/>
      <right style="medium"/>
      <top style="hair"/>
      <bottom style="hair"/>
    </border>
    <border>
      <left style="hair"/>
      <right style="thin"/>
      <top style="hair"/>
      <bottom style="hair"/>
    </border>
    <border>
      <left style="medium"/>
      <right>
        <color indexed="63"/>
      </right>
      <top style="thin"/>
      <bottom>
        <color indexed="63"/>
      </bottom>
    </border>
    <border>
      <left/>
      <right style="medium"/>
      <top style="thin"/>
      <bottom/>
    </border>
    <border>
      <left style="medium"/>
      <right>
        <color indexed="63"/>
      </right>
      <top style="thin"/>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hair"/>
      <right style="thin"/>
      <top style="thin"/>
      <bottom style="thin"/>
    </border>
    <border>
      <left style="medium"/>
      <right>
        <color indexed="63"/>
      </right>
      <top style="medium"/>
      <bottom>
        <color indexed="63"/>
      </bottom>
    </border>
    <border>
      <left style="thin"/>
      <right style="hair"/>
      <top style="medium"/>
      <bottom/>
    </border>
    <border>
      <left style="hair"/>
      <right style="hair"/>
      <top style="medium"/>
      <bottom/>
    </border>
    <border>
      <left style="hair"/>
      <right style="medium"/>
      <top style="medium"/>
      <bottom/>
    </border>
    <border>
      <left style="hair"/>
      <right style="thin"/>
      <top/>
      <bottom/>
    </border>
    <border>
      <left style="thin"/>
      <right style="hair"/>
      <top style="thin"/>
      <bottom/>
    </border>
    <border>
      <left style="hair"/>
      <right style="hair"/>
      <top style="thin"/>
      <bottom/>
    </border>
    <border>
      <left style="hair"/>
      <right style="medium"/>
      <top style="thin"/>
      <bottom/>
    </border>
    <border>
      <left style="hair"/>
      <right style="thin"/>
      <top style="thin"/>
      <bottom/>
    </border>
    <border>
      <left style="thin"/>
      <right>
        <color indexed="63"/>
      </right>
      <top>
        <color indexed="63"/>
      </top>
      <bottom>
        <color indexed="63"/>
      </bottom>
    </border>
    <border>
      <left style="thin"/>
      <right style="hair"/>
      <top/>
      <bottom/>
    </border>
    <border>
      <left style="hair"/>
      <right style="hair"/>
      <top/>
      <bottom/>
    </border>
    <border>
      <left style="hair"/>
      <right style="medium"/>
      <top/>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hair"/>
    </border>
    <border>
      <left style="thin"/>
      <right style="thin"/>
      <top style="hair"/>
      <bottom style="hair"/>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medium"/>
      <top>
        <color indexed="63"/>
      </top>
      <bottom style="thin"/>
    </border>
    <border>
      <left>
        <color indexed="63"/>
      </left>
      <right style="thin"/>
      <top style="thin"/>
      <bottom style="thin"/>
    </border>
    <border>
      <left style="thin"/>
      <right style="medium"/>
      <top style="thin"/>
      <bottom style="thin"/>
    </border>
    <border>
      <left style="medium"/>
      <right style="thin"/>
      <top style="hair"/>
      <bottom>
        <color indexed="63"/>
      </bottom>
    </border>
    <border>
      <left style="thin"/>
      <right style="thin"/>
      <top style="hair"/>
      <bottom style="medium"/>
    </border>
    <border>
      <left style="thin"/>
      <right style="thin"/>
      <top style="hair"/>
      <bottom>
        <color indexed="63"/>
      </bottom>
    </border>
    <border>
      <left style="thin"/>
      <right style="medium"/>
      <top style="hair"/>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color indexed="63"/>
      </right>
      <top>
        <color indexed="63"/>
      </top>
      <bottom style="thin"/>
    </border>
    <border>
      <left style="medium"/>
      <right style="medium"/>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color indexed="63"/>
      </left>
      <right style="thin"/>
      <top style="dashed"/>
      <bottom>
        <color indexed="63"/>
      </bottom>
    </border>
    <border>
      <left style="medium"/>
      <right style="medium"/>
      <top style="dashed"/>
      <bottom>
        <color indexed="63"/>
      </bottom>
    </border>
    <border>
      <left>
        <color indexed="63"/>
      </left>
      <right>
        <color indexed="63"/>
      </right>
      <top style="dashed"/>
      <bottom style="medium"/>
    </border>
    <border>
      <left>
        <color indexed="63"/>
      </left>
      <right style="medium"/>
      <top style="dashed"/>
      <bottom style="hair"/>
    </border>
    <border>
      <left style="dashed"/>
      <right>
        <color indexed="63"/>
      </right>
      <top>
        <color indexed="63"/>
      </top>
      <bottom>
        <color indexed="63"/>
      </bottom>
    </border>
    <border>
      <left style="hair"/>
      <right>
        <color indexed="63"/>
      </right>
      <top style="hair"/>
      <bottom style="hair"/>
    </border>
    <border>
      <left>
        <color indexed="63"/>
      </left>
      <right style="medium"/>
      <top style="hair"/>
      <bottom style="hair"/>
    </border>
    <border>
      <left style="medium"/>
      <right style="medium"/>
      <top style="hair"/>
      <bottom style="hair"/>
    </border>
    <border>
      <left style="dashed"/>
      <right>
        <color indexed="63"/>
      </right>
      <top>
        <color indexed="63"/>
      </top>
      <bottom style="dashed"/>
    </border>
    <border>
      <left style="hair"/>
      <right>
        <color indexed="63"/>
      </right>
      <top style="hair"/>
      <bottom style="dashed"/>
    </border>
    <border>
      <left>
        <color indexed="63"/>
      </left>
      <right>
        <color indexed="63"/>
      </right>
      <top style="hair"/>
      <bottom style="dashed"/>
    </border>
    <border>
      <left>
        <color indexed="63"/>
      </left>
      <right style="medium"/>
      <top style="hair"/>
      <bottom style="dashed"/>
    </border>
    <border>
      <left/>
      <right>
        <color indexed="63"/>
      </right>
      <top style="hair"/>
      <bottom style="thin"/>
    </border>
    <border>
      <left style="medium"/>
      <right style="thin"/>
      <top style="thin"/>
      <bottom>
        <color indexed="63"/>
      </bottom>
    </border>
    <border>
      <left style="medium"/>
      <right style="thin"/>
      <top style="thin"/>
      <bottom style="thin"/>
    </border>
    <border>
      <left style="medium"/>
      <right style="medium"/>
      <top style="thin"/>
      <bottom style="thin"/>
    </border>
    <border>
      <left style="thin"/>
      <right>
        <color indexed="63"/>
      </right>
      <top style="thin"/>
      <bottom style="dashed"/>
    </border>
    <border>
      <left>
        <color indexed="63"/>
      </left>
      <right>
        <color indexed="63"/>
      </right>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color indexed="63"/>
      </left>
      <right style="thin"/>
      <top style="thin"/>
      <bottom style="dashed"/>
    </border>
    <border>
      <left style="medium"/>
      <right style="medium"/>
      <top style="thin"/>
      <bottom>
        <color indexed="63"/>
      </bottom>
    </border>
    <border>
      <left style="thin"/>
      <right>
        <color indexed="63"/>
      </right>
      <top style="dashed"/>
      <bottom style="dashed"/>
    </border>
    <border>
      <left>
        <color indexed="63"/>
      </left>
      <right>
        <color indexed="63"/>
      </right>
      <top style="dashed"/>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color indexed="63"/>
      </left>
      <right style="thin"/>
      <top style="dashed"/>
      <bottom style="dashed"/>
    </border>
    <border>
      <left style="thin"/>
      <right style="thin"/>
      <top style="dashed"/>
      <bottom style="thin"/>
    </border>
    <border>
      <left style="medium"/>
      <right style="medium"/>
      <top style="dashed"/>
      <bottom style="thin"/>
    </border>
    <border>
      <left style="thin"/>
      <right style="medium"/>
      <top style="thin"/>
      <bottom>
        <color indexed="63"/>
      </bottom>
    </border>
    <border>
      <left style="thin"/>
      <right style="medium"/>
      <top style="dashed"/>
      <bottom style="thin"/>
    </border>
    <border>
      <left>
        <color indexed="63"/>
      </left>
      <right style="thin"/>
      <top style="thin"/>
      <bottom>
        <color indexed="63"/>
      </bottom>
    </border>
    <border>
      <left style="thin"/>
      <right style="medium"/>
      <top>
        <color indexed="63"/>
      </top>
      <bottom>
        <color indexed="63"/>
      </bottom>
    </border>
    <border>
      <left style="medium"/>
      <right>
        <color indexed="63"/>
      </right>
      <top>
        <color indexed="63"/>
      </top>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color indexed="63"/>
      </left>
      <right style="thin"/>
      <top style="thin"/>
      <bottom style="medium"/>
    </border>
    <border>
      <left style="medium"/>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medium"/>
      <top style="medium"/>
      <bottom style="thin"/>
    </border>
    <border>
      <left>
        <color indexed="63"/>
      </left>
      <right style="medium"/>
      <top style="thin"/>
      <bottom style="dashed"/>
    </border>
    <border>
      <left>
        <color indexed="63"/>
      </left>
      <right style="medium"/>
      <top style="dashed"/>
      <bottom style="dashed"/>
    </border>
    <border>
      <left>
        <color indexed="63"/>
      </left>
      <right style="medium"/>
      <top style="thin"/>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medium"/>
      <top style="thin"/>
      <bottom style="medium"/>
    </border>
    <border>
      <left style="thin"/>
      <right style="medium"/>
      <top style="medium"/>
      <bottom style="dashed"/>
    </border>
    <border>
      <left style="medium"/>
      <right style="thin"/>
      <top style="medium"/>
      <bottom style="dashed"/>
    </border>
    <border>
      <left style="thin"/>
      <right>
        <color indexed="63"/>
      </right>
      <top style="medium"/>
      <bottom>
        <color indexed="63"/>
      </bottom>
    </border>
    <border>
      <left style="thin"/>
      <right>
        <color indexed="63"/>
      </right>
      <top style="medium"/>
      <bottom style="thin"/>
    </border>
    <border>
      <left style="thin"/>
      <right/>
      <top style="double"/>
      <bottom style="medium"/>
    </border>
    <border>
      <left style="thin"/>
      <right style="thin"/>
      <top style="double"/>
      <bottom style="medium"/>
    </border>
    <border>
      <left/>
      <right style="thin"/>
      <top style="double"/>
      <bottom style="medium"/>
    </border>
    <border>
      <left style="medium"/>
      <right style="medium"/>
      <top style="double"/>
      <bottom style="medium"/>
    </border>
    <border>
      <left style="thin"/>
      <right style="thin"/>
      <top>
        <color indexed="63"/>
      </top>
      <bottom style="double"/>
    </border>
    <border>
      <left style="medium"/>
      <right style="medium"/>
      <top style="thin"/>
      <bottom style="dashed"/>
    </border>
    <border>
      <left style="medium"/>
      <right style="medium"/>
      <top style="dashed"/>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style="medium"/>
      <top>
        <color indexed="63"/>
      </top>
      <bottom style="medium"/>
    </border>
    <border>
      <left>
        <color indexed="63"/>
      </left>
      <right style="medium"/>
      <top style="medium"/>
      <bottom style="dashed"/>
    </border>
    <border>
      <left/>
      <right style="medium"/>
      <top/>
      <bottom style="dashed"/>
    </border>
    <border>
      <left/>
      <right style="thin"/>
      <top style="medium"/>
      <bottom style="dashed"/>
    </border>
    <border>
      <left>
        <color indexed="63"/>
      </left>
      <right style="thin"/>
      <top style="dashed"/>
      <bottom style="thin"/>
    </border>
    <border>
      <left style="thin"/>
      <right>
        <color indexed="63"/>
      </right>
      <top style="medium"/>
      <bottom style="dashed"/>
    </border>
    <border>
      <left style="thin"/>
      <right>
        <color indexed="63"/>
      </right>
      <top>
        <color indexed="63"/>
      </top>
      <bottom style="dashed"/>
    </border>
    <border>
      <left style="thin"/>
      <right style="medium"/>
      <top>
        <color indexed="63"/>
      </top>
      <bottom style="dashed"/>
    </border>
    <border>
      <left style="medium"/>
      <right>
        <color indexed="63"/>
      </right>
      <top style="medium"/>
      <bottom style="thin"/>
    </border>
    <border>
      <left style="medium"/>
      <right style="medium"/>
      <top style="medium"/>
      <bottom style="dashed"/>
    </border>
    <border>
      <left style="medium"/>
      <right>
        <color indexed="63"/>
      </right>
      <top>
        <color indexed="63"/>
      </top>
      <bottom style="medium"/>
    </border>
    <border>
      <left style="medium"/>
      <right style="thin"/>
      <top style="medium"/>
      <bottom>
        <color indexed="63"/>
      </bottom>
    </border>
    <border>
      <left>
        <color indexed="63"/>
      </left>
      <right style="thin"/>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dashed"/>
      <bottom style="thin"/>
    </border>
    <border>
      <left style="medium"/>
      <right style="thin"/>
      <top style="hair"/>
      <bottom style="hair"/>
    </border>
    <border>
      <left style="thin"/>
      <right style="medium"/>
      <top style="hair"/>
      <bottom style="hair"/>
    </border>
    <border>
      <left/>
      <right style="thin"/>
      <top style="hair"/>
      <bottom style="hair"/>
    </border>
    <border>
      <left style="medium"/>
      <right style="thin"/>
      <top style="hair"/>
      <bottom style="dashed"/>
    </border>
    <border>
      <left style="thin"/>
      <right style="thin"/>
      <top style="hair"/>
      <bottom style="dashed"/>
    </border>
    <border>
      <left style="thin"/>
      <right style="medium"/>
      <top style="hair"/>
      <bottom style="dashed"/>
    </border>
    <border>
      <left>
        <color indexed="63"/>
      </left>
      <right style="thin"/>
      <top style="hair"/>
      <bottom style="dashed"/>
    </border>
    <border>
      <left style="medium"/>
      <right style="medium"/>
      <top style="hair"/>
      <bottom style="dashed"/>
    </border>
    <border>
      <left style="medium"/>
      <right style="thin"/>
      <top style="hair"/>
      <bottom style="thin"/>
    </border>
    <border>
      <left style="thin"/>
      <right style="thin"/>
      <top style="hair"/>
      <bottom style="thin"/>
    </border>
    <border>
      <left style="thin"/>
      <right style="medium"/>
      <top style="hair"/>
      <bottom style="thin"/>
    </border>
    <border>
      <left/>
      <right style="thin"/>
      <top style="hair"/>
      <bottom style="thin"/>
    </border>
    <border>
      <left style="medium"/>
      <right style="medium"/>
      <top style="hair"/>
      <bottom style="thin"/>
    </border>
    <border>
      <left style="thin"/>
      <right>
        <color indexed="63"/>
      </right>
      <top style="medium"/>
      <bottom style="medium"/>
    </border>
    <border>
      <left>
        <color indexed="63"/>
      </left>
      <right style="medium"/>
      <top style="medium"/>
      <bottom>
        <color indexed="63"/>
      </bottom>
    </border>
    <border>
      <left/>
      <right style="medium"/>
      <top style="medium"/>
      <bottom style="hair"/>
    </border>
    <border>
      <left style="medium"/>
      <right>
        <color indexed="63"/>
      </right>
      <top style="thin"/>
      <bottom style="double"/>
    </border>
    <border>
      <left>
        <color indexed="63"/>
      </left>
      <right style="thin"/>
      <top style="thin"/>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medium"/>
    </border>
    <border>
      <left>
        <color indexed="63"/>
      </left>
      <right style="medium"/>
      <top style="double"/>
      <bottom style="medium"/>
    </border>
    <border>
      <left style="thin"/>
      <right style="thin"/>
      <top style="medium"/>
      <bottom style="dashed"/>
    </border>
    <border>
      <left style="medium"/>
      <right/>
      <top style="double"/>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0" borderId="0">
      <alignment/>
      <protection/>
    </xf>
    <xf numFmtId="0" fontId="0"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1020">
    <xf numFmtId="0" fontId="0" fillId="0" borderId="0" xfId="0" applyAlignment="1">
      <alignment/>
    </xf>
    <xf numFmtId="0" fontId="28" fillId="24" borderId="0" xfId="69" applyFont="1" applyFill="1" applyAlignment="1">
      <alignment horizontal="left" vertical="center"/>
      <protection/>
    </xf>
    <xf numFmtId="0" fontId="28" fillId="24" borderId="0" xfId="69" applyFont="1" applyFill="1" applyAlignment="1">
      <alignment horizontal="center" vertical="center"/>
      <protection/>
    </xf>
    <xf numFmtId="0" fontId="23" fillId="24" borderId="0" xfId="69" applyFont="1" applyFill="1" applyAlignment="1">
      <alignment horizontal="centerContinuous" vertical="center"/>
      <protection/>
    </xf>
    <xf numFmtId="0" fontId="23" fillId="24" borderId="0" xfId="69" applyFont="1" applyFill="1" applyAlignment="1">
      <alignment horizontal="center" vertical="center"/>
      <protection/>
    </xf>
    <xf numFmtId="0" fontId="35" fillId="24" borderId="0" xfId="69" applyFont="1" applyFill="1" applyAlignment="1">
      <alignment horizontal="center" vertical="center"/>
      <protection/>
    </xf>
    <xf numFmtId="0" fontId="28" fillId="24" borderId="0" xfId="69" applyFont="1" applyFill="1" applyBorder="1" applyAlignment="1">
      <alignment horizontal="center" vertical="center"/>
      <protection/>
    </xf>
    <xf numFmtId="0" fontId="28" fillId="24" borderId="0" xfId="69" applyFont="1" applyFill="1" applyBorder="1" applyAlignment="1">
      <alignment horizontal="left" vertical="center"/>
      <protection/>
    </xf>
    <xf numFmtId="38" fontId="28" fillId="24" borderId="0" xfId="69" applyNumberFormat="1" applyFont="1" applyFill="1" applyAlignment="1">
      <alignment horizontal="center" vertical="center"/>
      <protection/>
    </xf>
    <xf numFmtId="38" fontId="28" fillId="24" borderId="0" xfId="69" applyNumberFormat="1" applyFont="1" applyFill="1" applyBorder="1" applyAlignment="1">
      <alignment horizontal="center" vertical="center"/>
      <protection/>
    </xf>
    <xf numFmtId="0" fontId="28" fillId="24" borderId="0" xfId="69" applyFont="1" applyFill="1" applyBorder="1" applyAlignment="1">
      <alignment horizontal="center" vertical="center" wrapText="1"/>
      <protection/>
    </xf>
    <xf numFmtId="40" fontId="35" fillId="24" borderId="0" xfId="49" applyNumberFormat="1" applyFont="1" applyFill="1" applyBorder="1" applyAlignment="1">
      <alignment horizontal="center" vertical="center"/>
    </xf>
    <xf numFmtId="0" fontId="28" fillId="24" borderId="0" xfId="66" applyFont="1" applyFill="1" applyAlignment="1">
      <alignment horizontal="center" vertical="top"/>
      <protection/>
    </xf>
    <xf numFmtId="0" fontId="28" fillId="24" borderId="0" xfId="0" applyFont="1" applyFill="1" applyAlignment="1">
      <alignment horizontal="left"/>
    </xf>
    <xf numFmtId="49" fontId="28" fillId="24" borderId="0" xfId="0" applyNumberFormat="1" applyFont="1" applyFill="1" applyAlignment="1">
      <alignment horizontal="left"/>
    </xf>
    <xf numFmtId="0" fontId="28" fillId="0" borderId="0" xfId="0" applyFont="1" applyAlignment="1">
      <alignment vertical="center"/>
    </xf>
    <xf numFmtId="0" fontId="36" fillId="24" borderId="0" xfId="0" applyFont="1" applyFill="1" applyAlignment="1">
      <alignment vertical="center"/>
    </xf>
    <xf numFmtId="0" fontId="30" fillId="0" borderId="0" xfId="0" applyFont="1" applyAlignment="1">
      <alignment horizontal="center" vertical="center"/>
    </xf>
    <xf numFmtId="0" fontId="28" fillId="24" borderId="0" xfId="0" applyFont="1" applyFill="1" applyAlignment="1">
      <alignment horizontal="centerContinuous"/>
    </xf>
    <xf numFmtId="0" fontId="36" fillId="0" borderId="0" xfId="0" applyFont="1" applyAlignment="1">
      <alignment vertical="center"/>
    </xf>
    <xf numFmtId="0" fontId="28" fillId="0" borderId="0" xfId="0" applyFont="1" applyBorder="1" applyAlignment="1">
      <alignment horizontal="center" vertical="center"/>
    </xf>
    <xf numFmtId="177" fontId="28" fillId="0" borderId="0" xfId="49" applyNumberFormat="1" applyFont="1" applyBorder="1" applyAlignment="1">
      <alignment horizontal="right" vertical="center"/>
    </xf>
    <xf numFmtId="10" fontId="28" fillId="0" borderId="0" xfId="49" applyNumberFormat="1" applyFont="1" applyBorder="1" applyAlignment="1">
      <alignment horizontal="right" vertical="center"/>
    </xf>
    <xf numFmtId="0" fontId="23" fillId="0" borderId="0" xfId="0" applyFont="1" applyAlignment="1">
      <alignment vertical="center"/>
    </xf>
    <xf numFmtId="0" fontId="29" fillId="24" borderId="0" xfId="0" applyFont="1" applyFill="1" applyAlignment="1">
      <alignment/>
    </xf>
    <xf numFmtId="3" fontId="25" fillId="24" borderId="0" xfId="49" applyNumberFormat="1" applyFont="1" applyFill="1" applyBorder="1" applyAlignment="1">
      <alignment horizontal="center" vertical="center"/>
    </xf>
    <xf numFmtId="0" fontId="25" fillId="24" borderId="0" xfId="0" applyFont="1" applyFill="1" applyAlignment="1">
      <alignment vertical="center"/>
    </xf>
    <xf numFmtId="3" fontId="25" fillId="24" borderId="0" xfId="49" applyNumberFormat="1" applyFont="1" applyFill="1" applyBorder="1" applyAlignment="1">
      <alignment horizontal="center" vertical="top"/>
    </xf>
    <xf numFmtId="0" fontId="32" fillId="24" borderId="0" xfId="0" applyFont="1" applyFill="1" applyAlignment="1">
      <alignment horizontal="left" vertical="center"/>
    </xf>
    <xf numFmtId="0" fontId="30" fillId="24" borderId="0" xfId="0" applyFont="1" applyFill="1" applyAlignment="1">
      <alignment horizontal="center" vertical="center"/>
    </xf>
    <xf numFmtId="0" fontId="39" fillId="24" borderId="0" xfId="0" applyFont="1" applyFill="1" applyAlignment="1">
      <alignment horizontal="centerContinuous"/>
    </xf>
    <xf numFmtId="0" fontId="0" fillId="24" borderId="0" xfId="0" applyFill="1" applyAlignment="1">
      <alignment horizontal="center" vertical="center"/>
    </xf>
    <xf numFmtId="0" fontId="40" fillId="24" borderId="0" xfId="0" applyFont="1" applyFill="1" applyAlignment="1">
      <alignment/>
    </xf>
    <xf numFmtId="0" fontId="33" fillId="24" borderId="0" xfId="0" applyFont="1" applyFill="1" applyAlignment="1">
      <alignment horizontal="center" vertical="center"/>
    </xf>
    <xf numFmtId="0" fontId="7" fillId="24" borderId="0" xfId="0" applyFont="1" applyFill="1" applyAlignment="1">
      <alignment horizontal="right" vertical="center"/>
    </xf>
    <xf numFmtId="0" fontId="40" fillId="24" borderId="0" xfId="0" applyFont="1" applyFill="1" applyBorder="1" applyAlignment="1">
      <alignment/>
    </xf>
    <xf numFmtId="0" fontId="34" fillId="24" borderId="0" xfId="0" applyFont="1" applyFill="1" applyBorder="1" applyAlignment="1">
      <alignment horizontal="center" vertical="center"/>
    </xf>
    <xf numFmtId="0" fontId="40" fillId="24" borderId="0" xfId="0" applyFont="1" applyFill="1" applyBorder="1" applyAlignment="1">
      <alignment/>
    </xf>
    <xf numFmtId="0" fontId="40" fillId="24" borderId="0" xfId="0" applyFont="1" applyFill="1" applyBorder="1" applyAlignment="1">
      <alignment vertical="center"/>
    </xf>
    <xf numFmtId="3" fontId="29" fillId="24" borderId="0" xfId="49" applyNumberFormat="1" applyFont="1" applyFill="1" applyAlignment="1">
      <alignment/>
    </xf>
    <xf numFmtId="0" fontId="0" fillId="24" borderId="0" xfId="0" applyFill="1" applyAlignment="1">
      <alignment vertical="top"/>
    </xf>
    <xf numFmtId="0" fontId="29" fillId="24" borderId="0" xfId="0" applyFont="1" applyFill="1" applyAlignment="1">
      <alignment vertical="center"/>
    </xf>
    <xf numFmtId="0" fontId="31" fillId="24" borderId="0" xfId="0" applyFont="1" applyFill="1" applyAlignment="1">
      <alignment vertical="top"/>
    </xf>
    <xf numFmtId="0" fontId="31" fillId="24" borderId="0" xfId="0" applyFont="1" applyFill="1" applyAlignment="1">
      <alignment vertical="top" wrapText="1"/>
    </xf>
    <xf numFmtId="0" fontId="29" fillId="24" borderId="0" xfId="0" applyFont="1" applyFill="1" applyAlignment="1">
      <alignment/>
    </xf>
    <xf numFmtId="0" fontId="25" fillId="24" borderId="0" xfId="0" applyFont="1" applyFill="1" applyAlignment="1">
      <alignment/>
    </xf>
    <xf numFmtId="179" fontId="37" fillId="24" borderId="10" xfId="0" applyNumberFormat="1" applyFont="1" applyFill="1" applyBorder="1" applyAlignment="1">
      <alignment vertical="center"/>
    </xf>
    <xf numFmtId="0" fontId="0" fillId="0" borderId="0" xfId="0" applyAlignment="1">
      <alignment vertical="center"/>
    </xf>
    <xf numFmtId="0" fontId="25" fillId="0" borderId="0" xfId="0" applyFont="1" applyBorder="1" applyAlignment="1">
      <alignment horizontal="center" vertical="top"/>
    </xf>
    <xf numFmtId="3" fontId="25" fillId="25" borderId="0" xfId="49" applyNumberFormat="1" applyFont="1" applyFill="1" applyAlignment="1">
      <alignment/>
    </xf>
    <xf numFmtId="3" fontId="22" fillId="25" borderId="0" xfId="49" applyNumberFormat="1" applyFont="1" applyFill="1" applyAlignment="1">
      <alignment horizontal="left" vertical="center"/>
    </xf>
    <xf numFmtId="0" fontId="28" fillId="25" borderId="0" xfId="0" applyFont="1" applyFill="1" applyAlignment="1">
      <alignment/>
    </xf>
    <xf numFmtId="0" fontId="29" fillId="25" borderId="0" xfId="0" applyFont="1" applyFill="1" applyBorder="1" applyAlignment="1">
      <alignment/>
    </xf>
    <xf numFmtId="0" fontId="29" fillId="25" borderId="0" xfId="0" applyFont="1" applyFill="1" applyAlignment="1">
      <alignment/>
    </xf>
    <xf numFmtId="3" fontId="25" fillId="25" borderId="0" xfId="49" applyNumberFormat="1" applyFont="1" applyFill="1" applyBorder="1" applyAlignment="1">
      <alignment horizontal="center" vertical="top"/>
    </xf>
    <xf numFmtId="0" fontId="25" fillId="25" borderId="0" xfId="0" applyFont="1" applyFill="1" applyAlignment="1">
      <alignment horizontal="center" vertical="top"/>
    </xf>
    <xf numFmtId="0" fontId="25" fillId="25" borderId="0" xfId="0" applyFont="1" applyFill="1" applyAlignment="1">
      <alignment vertical="center"/>
    </xf>
    <xf numFmtId="3" fontId="41" fillId="25" borderId="0" xfId="49" applyNumberFormat="1" applyFont="1" applyFill="1" applyAlignment="1">
      <alignment/>
    </xf>
    <xf numFmtId="0" fontId="22" fillId="25" borderId="0" xfId="0" applyFont="1" applyFill="1" applyAlignment="1">
      <alignment horizontal="left" vertical="center"/>
    </xf>
    <xf numFmtId="0" fontId="25" fillId="0" borderId="0" xfId="0" applyFont="1" applyAlignment="1">
      <alignment vertical="top"/>
    </xf>
    <xf numFmtId="0" fontId="25" fillId="25" borderId="0" xfId="0" applyFont="1" applyFill="1" applyAlignment="1">
      <alignment horizontal="left" vertical="top" wrapText="1"/>
    </xf>
    <xf numFmtId="3" fontId="24" fillId="25" borderId="0" xfId="49" applyNumberFormat="1" applyFont="1" applyFill="1" applyAlignment="1">
      <alignment horizontal="center" vertical="center"/>
    </xf>
    <xf numFmtId="0" fontId="25" fillId="25" borderId="0" xfId="0" applyFont="1" applyFill="1" applyBorder="1" applyAlignment="1">
      <alignment horizontal="left"/>
    </xf>
    <xf numFmtId="0" fontId="37" fillId="24" borderId="0" xfId="0" applyFont="1" applyFill="1" applyBorder="1" applyAlignment="1">
      <alignment/>
    </xf>
    <xf numFmtId="0" fontId="37" fillId="24" borderId="0" xfId="0" applyFont="1" applyFill="1" applyBorder="1" applyAlignment="1">
      <alignment vertical="center"/>
    </xf>
    <xf numFmtId="0" fontId="37" fillId="24" borderId="0" xfId="0" applyFont="1" applyFill="1" applyAlignment="1">
      <alignment/>
    </xf>
    <xf numFmtId="0" fontId="40" fillId="24" borderId="0" xfId="0" applyFont="1" applyFill="1" applyAlignment="1">
      <alignment/>
    </xf>
    <xf numFmtId="0" fontId="40" fillId="24" borderId="11" xfId="0" applyFont="1" applyFill="1" applyBorder="1" applyAlignment="1">
      <alignment/>
    </xf>
    <xf numFmtId="3" fontId="31" fillId="25" borderId="0" xfId="49" applyNumberFormat="1" applyFont="1" applyFill="1" applyAlignment="1">
      <alignment/>
    </xf>
    <xf numFmtId="3" fontId="43" fillId="25" borderId="0" xfId="49" applyNumberFormat="1" applyFont="1" applyFill="1" applyAlignment="1">
      <alignment vertical="center"/>
    </xf>
    <xf numFmtId="3" fontId="27" fillId="25" borderId="0" xfId="49" applyNumberFormat="1" applyFont="1" applyFill="1" applyAlignment="1">
      <alignment/>
    </xf>
    <xf numFmtId="3" fontId="27" fillId="25" borderId="0" xfId="49" applyNumberFormat="1" applyFont="1" applyFill="1" applyAlignment="1">
      <alignment horizontal="left" vertical="center"/>
    </xf>
    <xf numFmtId="0" fontId="27" fillId="25" borderId="0" xfId="0" applyFont="1" applyFill="1" applyAlignment="1">
      <alignment horizontal="left" vertical="center"/>
    </xf>
    <xf numFmtId="0" fontId="27" fillId="25" borderId="0" xfId="0" applyFont="1" applyFill="1" applyAlignment="1">
      <alignment/>
    </xf>
    <xf numFmtId="0" fontId="37" fillId="25" borderId="0" xfId="0" applyFont="1" applyFill="1" applyBorder="1" applyAlignment="1">
      <alignment/>
    </xf>
    <xf numFmtId="0" fontId="37" fillId="25" borderId="0" xfId="0" applyFont="1" applyFill="1" applyAlignment="1">
      <alignment/>
    </xf>
    <xf numFmtId="0" fontId="0" fillId="25" borderId="0" xfId="0" applyFont="1" applyFill="1" applyBorder="1" applyAlignment="1">
      <alignment/>
    </xf>
    <xf numFmtId="0" fontId="0" fillId="25" borderId="0" xfId="0" applyFont="1" applyFill="1" applyAlignment="1">
      <alignment/>
    </xf>
    <xf numFmtId="0" fontId="0" fillId="0" borderId="0" xfId="68" applyFont="1" applyBorder="1" applyAlignment="1">
      <alignment vertical="center"/>
      <protection/>
    </xf>
    <xf numFmtId="176" fontId="44" fillId="24" borderId="0" xfId="68" applyNumberFormat="1" applyFont="1" applyFill="1" applyBorder="1" applyAlignment="1">
      <alignment horizontal="right" vertical="center"/>
      <protection/>
    </xf>
    <xf numFmtId="176" fontId="34" fillId="24" borderId="0" xfId="68" applyNumberFormat="1" applyFont="1" applyFill="1" applyBorder="1" applyAlignment="1">
      <alignment horizontal="right" vertical="center"/>
      <protection/>
    </xf>
    <xf numFmtId="0" fontId="0" fillId="0" borderId="0" xfId="0" applyFont="1" applyAlignment="1">
      <alignment vertical="center"/>
    </xf>
    <xf numFmtId="0" fontId="0" fillId="0" borderId="11" xfId="0" applyFont="1" applyBorder="1" applyAlignment="1">
      <alignment vertical="center"/>
    </xf>
    <xf numFmtId="178" fontId="0" fillId="25" borderId="0" xfId="0" applyNumberFormat="1" applyFont="1" applyFill="1" applyAlignment="1">
      <alignment/>
    </xf>
    <xf numFmtId="178" fontId="37" fillId="25" borderId="12" xfId="0" applyNumberFormat="1" applyFont="1" applyFill="1" applyBorder="1" applyAlignment="1">
      <alignment/>
    </xf>
    <xf numFmtId="178" fontId="37" fillId="25" borderId="0" xfId="0" applyNumberFormat="1" applyFont="1" applyFill="1" applyBorder="1" applyAlignment="1">
      <alignment/>
    </xf>
    <xf numFmtId="178" fontId="37" fillId="25" borderId="0" xfId="0" applyNumberFormat="1" applyFont="1" applyFill="1" applyAlignment="1">
      <alignment/>
    </xf>
    <xf numFmtId="181" fontId="44" fillId="24" borderId="0" xfId="69" applyNumberFormat="1" applyFont="1" applyFill="1" applyAlignment="1">
      <alignment horizontal="center" vertical="center"/>
      <protection/>
    </xf>
    <xf numFmtId="0" fontId="0" fillId="24" borderId="0" xfId="69" applyFont="1" applyFill="1" applyAlignment="1">
      <alignment horizontal="center" vertical="center"/>
      <protection/>
    </xf>
    <xf numFmtId="0" fontId="44" fillId="24" borderId="0" xfId="69" applyFont="1" applyFill="1" applyAlignment="1">
      <alignment horizontal="center" vertical="center"/>
      <protection/>
    </xf>
    <xf numFmtId="0" fontId="0" fillId="24" borderId="0" xfId="69" applyFont="1" applyFill="1" applyBorder="1" applyAlignment="1">
      <alignment horizontal="left" vertical="center"/>
      <protection/>
    </xf>
    <xf numFmtId="0" fontId="0" fillId="24" borderId="0" xfId="69" applyFont="1" applyFill="1" applyBorder="1" applyAlignment="1">
      <alignment horizontal="center" vertical="center"/>
      <protection/>
    </xf>
    <xf numFmtId="38" fontId="44" fillId="24" borderId="0" xfId="49" applyFont="1" applyFill="1" applyBorder="1" applyAlignment="1">
      <alignment horizontal="center" vertical="center"/>
    </xf>
    <xf numFmtId="38" fontId="44" fillId="24" borderId="0" xfId="69" applyNumberFormat="1" applyFont="1" applyFill="1" applyBorder="1" applyAlignment="1">
      <alignment horizontal="center" vertical="center"/>
      <protection/>
    </xf>
    <xf numFmtId="0" fontId="44" fillId="24" borderId="0" xfId="69" applyFont="1" applyFill="1" applyAlignment="1">
      <alignment horizontal="left" vertical="center"/>
      <protection/>
    </xf>
    <xf numFmtId="0" fontId="0" fillId="24" borderId="0" xfId="69" applyFont="1" applyFill="1" applyAlignment="1">
      <alignment horizontal="left" vertical="center"/>
      <protection/>
    </xf>
    <xf numFmtId="0" fontId="29" fillId="0" borderId="0" xfId="0" applyFont="1" applyAlignment="1">
      <alignment vertical="center"/>
    </xf>
    <xf numFmtId="3" fontId="25" fillId="0" borderId="0" xfId="49" applyNumberFormat="1" applyFont="1" applyFill="1" applyAlignment="1">
      <alignment vertical="center"/>
    </xf>
    <xf numFmtId="0" fontId="74" fillId="0" borderId="0" xfId="0" applyFont="1" applyAlignment="1">
      <alignment horizontal="left" vertical="center"/>
    </xf>
    <xf numFmtId="0" fontId="75" fillId="0" borderId="0" xfId="0" applyFont="1" applyAlignment="1">
      <alignment horizontal="left" vertical="center"/>
    </xf>
    <xf numFmtId="0" fontId="22" fillId="0" borderId="0" xfId="0" applyFont="1" applyAlignment="1">
      <alignment horizontal="left" vertical="center"/>
    </xf>
    <xf numFmtId="3" fontId="76" fillId="0" borderId="0" xfId="49" applyNumberFormat="1" applyFont="1" applyFill="1" applyAlignment="1">
      <alignment horizontal="right" vertical="center"/>
    </xf>
    <xf numFmtId="0" fontId="76" fillId="0" borderId="0" xfId="0" applyFont="1" applyAlignment="1">
      <alignment vertical="center"/>
    </xf>
    <xf numFmtId="0" fontId="28" fillId="0" borderId="0" xfId="0" applyFont="1" applyAlignment="1">
      <alignment vertical="center"/>
    </xf>
    <xf numFmtId="0" fontId="28" fillId="0" borderId="0" xfId="0" applyFont="1" applyAlignment="1">
      <alignment horizontal="center" vertical="center"/>
    </xf>
    <xf numFmtId="3" fontId="25" fillId="0" borderId="0" xfId="49" applyNumberFormat="1" applyFont="1" applyFill="1" applyAlignment="1">
      <alignment horizontal="centerContinuous" vertical="center"/>
    </xf>
    <xf numFmtId="3" fontId="39" fillId="0" borderId="0" xfId="49" applyNumberFormat="1" applyFont="1" applyFill="1" applyBorder="1" applyAlignment="1">
      <alignment horizontal="center" vertical="center"/>
    </xf>
    <xf numFmtId="0" fontId="39" fillId="0" borderId="0" xfId="74" applyFont="1" applyAlignment="1">
      <alignment horizontal="center" vertical="center"/>
      <protection/>
    </xf>
    <xf numFmtId="0" fontId="29" fillId="0" borderId="0" xfId="0" applyFont="1" applyAlignment="1">
      <alignment horizontal="right" vertical="center"/>
    </xf>
    <xf numFmtId="0" fontId="28" fillId="0" borderId="11" xfId="0" applyFont="1" applyBorder="1" applyAlignment="1">
      <alignment vertical="center"/>
    </xf>
    <xf numFmtId="0" fontId="26" fillId="0" borderId="0" xfId="0" applyFont="1" applyAlignment="1">
      <alignment horizontal="center" vertical="center"/>
    </xf>
    <xf numFmtId="3" fontId="26" fillId="0" borderId="0" xfId="0" applyNumberFormat="1" applyFont="1" applyAlignment="1">
      <alignment horizontal="right" vertical="center"/>
    </xf>
    <xf numFmtId="0" fontId="22" fillId="25" borderId="0" xfId="0" applyFont="1" applyFill="1" applyAlignment="1">
      <alignment horizontal="left" vertical="center"/>
    </xf>
    <xf numFmtId="0" fontId="25" fillId="25" borderId="0" xfId="0" applyFont="1" applyFill="1" applyAlignment="1">
      <alignment vertical="top"/>
    </xf>
    <xf numFmtId="0" fontId="28" fillId="0" borderId="0" xfId="75" applyFont="1" applyAlignment="1">
      <alignment vertical="top" wrapText="1"/>
      <protection/>
    </xf>
    <xf numFmtId="0" fontId="28" fillId="24" borderId="0" xfId="75" applyFont="1" applyFill="1" applyAlignment="1">
      <alignment vertical="top"/>
      <protection/>
    </xf>
    <xf numFmtId="3" fontId="24" fillId="25" borderId="0" xfId="49" applyNumberFormat="1" applyFont="1" applyFill="1" applyAlignment="1">
      <alignment horizontal="center" vertical="center"/>
    </xf>
    <xf numFmtId="0" fontId="28" fillId="25" borderId="0" xfId="65" applyFont="1" applyFill="1" applyAlignment="1">
      <alignment vertical="center"/>
      <protection/>
    </xf>
    <xf numFmtId="0" fontId="28" fillId="25" borderId="0" xfId="65" applyFont="1" applyFill="1" applyAlignment="1">
      <alignment horizontal="center" vertical="center"/>
      <protection/>
    </xf>
    <xf numFmtId="0" fontId="28" fillId="25" borderId="0" xfId="65" applyFont="1" applyFill="1" applyAlignment="1">
      <alignment horizontal="right" vertical="center"/>
      <protection/>
    </xf>
    <xf numFmtId="0" fontId="26" fillId="25" borderId="0" xfId="64" applyFont="1" applyFill="1" applyAlignment="1">
      <alignment vertical="center"/>
      <protection/>
    </xf>
    <xf numFmtId="0" fontId="26" fillId="25" borderId="0" xfId="64" applyFont="1" applyFill="1" applyAlignment="1">
      <alignment horizontal="distributed" vertical="center"/>
      <protection/>
    </xf>
    <xf numFmtId="0" fontId="34" fillId="24" borderId="0" xfId="69" applyFont="1" applyFill="1" applyAlignment="1">
      <alignment vertical="center"/>
      <protection/>
    </xf>
    <xf numFmtId="0" fontId="28" fillId="24" borderId="0" xfId="69" applyFont="1" applyFill="1" applyAlignment="1">
      <alignment horizontal="center" vertical="center" wrapText="1"/>
      <protection/>
    </xf>
    <xf numFmtId="0" fontId="25" fillId="25" borderId="0" xfId="0" applyFont="1" applyFill="1" applyAlignment="1">
      <alignment/>
    </xf>
    <xf numFmtId="0" fontId="37" fillId="0" borderId="0" xfId="0" applyFont="1" applyFill="1" applyAlignment="1">
      <alignment/>
    </xf>
    <xf numFmtId="178" fontId="37" fillId="0" borderId="0" xfId="68" applyNumberFormat="1" applyFont="1" applyFill="1" applyBorder="1" applyAlignment="1">
      <alignment vertical="center"/>
      <protection/>
    </xf>
    <xf numFmtId="178" fontId="42" fillId="0" borderId="0" xfId="68" applyNumberFormat="1" applyFont="1" applyFill="1" applyBorder="1" applyAlignment="1">
      <alignment horizontal="right" vertical="center"/>
      <protection/>
    </xf>
    <xf numFmtId="178" fontId="38" fillId="0" borderId="0" xfId="68" applyNumberFormat="1" applyFont="1" applyFill="1" applyBorder="1" applyAlignment="1">
      <alignment horizontal="right" vertical="center"/>
      <protection/>
    </xf>
    <xf numFmtId="178" fontId="37" fillId="0" borderId="0" xfId="0" applyNumberFormat="1" applyFont="1" applyFill="1" applyAlignment="1">
      <alignment/>
    </xf>
    <xf numFmtId="0" fontId="46" fillId="24" borderId="0" xfId="73" applyFont="1" applyFill="1" applyAlignment="1">
      <alignment vertical="center"/>
      <protection/>
    </xf>
    <xf numFmtId="0" fontId="47" fillId="25" borderId="0" xfId="65" applyFont="1" applyFill="1" applyAlignment="1">
      <alignment horizontal="center" vertical="center"/>
      <protection/>
    </xf>
    <xf numFmtId="0" fontId="48" fillId="25" borderId="0" xfId="65" applyFont="1" applyFill="1" applyAlignment="1">
      <alignment horizontal="right" vertical="center"/>
      <protection/>
    </xf>
    <xf numFmtId="0" fontId="48" fillId="25" borderId="0" xfId="65" applyFont="1" applyFill="1" applyAlignment="1">
      <alignment vertical="center"/>
      <protection/>
    </xf>
    <xf numFmtId="0" fontId="48" fillId="25" borderId="0" xfId="65" applyFont="1" applyFill="1" applyAlignment="1">
      <alignment horizontal="center" vertical="center"/>
      <protection/>
    </xf>
    <xf numFmtId="0" fontId="46" fillId="24" borderId="0" xfId="73" applyFont="1" applyFill="1" applyAlignment="1">
      <alignment horizontal="right"/>
      <protection/>
    </xf>
    <xf numFmtId="0" fontId="46" fillId="25" borderId="0" xfId="64" applyFont="1" applyFill="1" applyAlignment="1">
      <alignment vertical="center"/>
      <protection/>
    </xf>
    <xf numFmtId="0" fontId="46" fillId="25" borderId="0" xfId="64" applyFont="1" applyFill="1" applyAlignment="1">
      <alignment horizontal="distributed" vertical="center"/>
      <protection/>
    </xf>
    <xf numFmtId="0" fontId="46" fillId="25" borderId="13" xfId="64" applyFont="1" applyFill="1" applyBorder="1" applyAlignment="1">
      <alignment vertical="center"/>
      <protection/>
    </xf>
    <xf numFmtId="0" fontId="46" fillId="25" borderId="13" xfId="64" applyFont="1" applyFill="1" applyBorder="1" applyAlignment="1">
      <alignment horizontal="distributed" vertical="center"/>
      <protection/>
    </xf>
    <xf numFmtId="0" fontId="48" fillId="25" borderId="13" xfId="65" applyFont="1" applyFill="1" applyBorder="1" applyAlignment="1">
      <alignment vertical="center"/>
      <protection/>
    </xf>
    <xf numFmtId="0" fontId="46" fillId="24" borderId="13" xfId="73" applyFont="1" applyFill="1" applyBorder="1" applyAlignment="1">
      <alignment horizontal="right" vertical="center"/>
      <protection/>
    </xf>
    <xf numFmtId="0" fontId="50" fillId="25" borderId="14" xfId="65" applyFont="1" applyFill="1" applyBorder="1" applyAlignment="1">
      <alignment vertical="center"/>
      <protection/>
    </xf>
    <xf numFmtId="0" fontId="50" fillId="25" borderId="0" xfId="65" applyFont="1" applyFill="1" applyAlignment="1">
      <alignment horizontal="center" vertical="center"/>
      <protection/>
    </xf>
    <xf numFmtId="0" fontId="50" fillId="25" borderId="0" xfId="65" applyFont="1" applyFill="1" applyAlignment="1">
      <alignment horizontal="right" vertical="center"/>
      <protection/>
    </xf>
    <xf numFmtId="0" fontId="50" fillId="25" borderId="0" xfId="65" applyFont="1" applyFill="1" applyAlignment="1">
      <alignment vertical="center"/>
      <protection/>
    </xf>
    <xf numFmtId="38" fontId="50" fillId="25" borderId="15" xfId="52" applyFont="1" applyFill="1" applyBorder="1" applyAlignment="1">
      <alignment horizontal="right" vertical="center"/>
    </xf>
    <xf numFmtId="38" fontId="50" fillId="25" borderId="16" xfId="52" applyFont="1" applyFill="1" applyBorder="1" applyAlignment="1">
      <alignment horizontal="right" vertical="center"/>
    </xf>
    <xf numFmtId="38" fontId="50" fillId="25" borderId="17" xfId="52" applyFont="1" applyFill="1" applyBorder="1" applyAlignment="1">
      <alignment horizontal="right" vertical="center"/>
    </xf>
    <xf numFmtId="38" fontId="50" fillId="25" borderId="18" xfId="52" applyFont="1" applyFill="1" applyBorder="1" applyAlignment="1">
      <alignment horizontal="right" vertical="center"/>
    </xf>
    <xf numFmtId="38" fontId="50" fillId="25" borderId="19" xfId="52" applyFont="1" applyFill="1" applyBorder="1" applyAlignment="1">
      <alignment horizontal="right" vertical="center"/>
    </xf>
    <xf numFmtId="38" fontId="50" fillId="25" borderId="20" xfId="52" applyFont="1" applyFill="1" applyBorder="1" applyAlignment="1">
      <alignment horizontal="right" vertical="center"/>
    </xf>
    <xf numFmtId="38" fontId="50" fillId="25" borderId="21" xfId="52" applyFont="1" applyFill="1" applyBorder="1" applyAlignment="1">
      <alignment horizontal="right" vertical="center"/>
    </xf>
    <xf numFmtId="38" fontId="50" fillId="25" borderId="22" xfId="52" applyFont="1" applyFill="1" applyBorder="1" applyAlignment="1">
      <alignment horizontal="right" vertical="center"/>
    </xf>
    <xf numFmtId="38" fontId="50" fillId="25" borderId="23" xfId="52" applyFont="1" applyFill="1" applyBorder="1" applyAlignment="1">
      <alignment horizontal="right" vertical="center"/>
    </xf>
    <xf numFmtId="38" fontId="50" fillId="25" borderId="24" xfId="52" applyFont="1" applyFill="1" applyBorder="1" applyAlignment="1">
      <alignment horizontal="right" vertical="center"/>
    </xf>
    <xf numFmtId="0" fontId="50" fillId="25" borderId="25" xfId="65" applyFont="1" applyFill="1" applyBorder="1" applyAlignment="1">
      <alignment vertical="center"/>
      <protection/>
    </xf>
    <xf numFmtId="0" fontId="50" fillId="25" borderId="26" xfId="65" applyFont="1" applyFill="1" applyBorder="1" applyAlignment="1">
      <alignment horizontal="center" vertical="center"/>
      <protection/>
    </xf>
    <xf numFmtId="38" fontId="50" fillId="25" borderId="27" xfId="52" applyFont="1" applyFill="1" applyBorder="1" applyAlignment="1">
      <alignment horizontal="right" vertical="center"/>
    </xf>
    <xf numFmtId="38" fontId="50" fillId="25" borderId="28" xfId="52" applyFont="1" applyFill="1" applyBorder="1" applyAlignment="1">
      <alignment horizontal="right" vertical="center"/>
    </xf>
    <xf numFmtId="38" fontId="50" fillId="25" borderId="29" xfId="52" applyFont="1" applyFill="1" applyBorder="1" applyAlignment="1">
      <alignment horizontal="right" vertical="center"/>
    </xf>
    <xf numFmtId="38" fontId="50" fillId="25" borderId="30" xfId="52" applyFont="1" applyFill="1" applyBorder="1" applyAlignment="1">
      <alignment horizontal="right" vertical="center"/>
    </xf>
    <xf numFmtId="38" fontId="50" fillId="25" borderId="31" xfId="52" applyFont="1" applyFill="1" applyBorder="1" applyAlignment="1">
      <alignment horizontal="right" vertical="center"/>
    </xf>
    <xf numFmtId="38" fontId="50" fillId="25" borderId="32" xfId="52" applyFont="1" applyFill="1" applyBorder="1" applyAlignment="1">
      <alignment horizontal="right" vertical="center"/>
    </xf>
    <xf numFmtId="38" fontId="50" fillId="25" borderId="33" xfId="52" applyFont="1" applyFill="1" applyBorder="1" applyAlignment="1">
      <alignment horizontal="right" vertical="center"/>
    </xf>
    <xf numFmtId="38" fontId="50" fillId="25" borderId="34" xfId="52" applyFont="1" applyFill="1" applyBorder="1" applyAlignment="1">
      <alignment horizontal="right" vertical="center"/>
    </xf>
    <xf numFmtId="38" fontId="50" fillId="25" borderId="35" xfId="52" applyFont="1" applyFill="1" applyBorder="1" applyAlignment="1">
      <alignment horizontal="right" vertical="center"/>
    </xf>
    <xf numFmtId="38" fontId="50" fillId="25" borderId="36" xfId="52" applyFont="1" applyFill="1" applyBorder="1" applyAlignment="1">
      <alignment horizontal="right" vertical="center"/>
    </xf>
    <xf numFmtId="38" fontId="50" fillId="25" borderId="25" xfId="52" applyFont="1" applyFill="1" applyBorder="1" applyAlignment="1">
      <alignment horizontal="right" vertical="center"/>
    </xf>
    <xf numFmtId="38" fontId="50" fillId="25" borderId="37" xfId="52" applyFont="1" applyFill="1" applyBorder="1" applyAlignment="1">
      <alignment horizontal="right" vertical="center"/>
    </xf>
    <xf numFmtId="38" fontId="50" fillId="25" borderId="38" xfId="52" applyFont="1" applyFill="1" applyBorder="1" applyAlignment="1">
      <alignment horizontal="right" vertical="center"/>
    </xf>
    <xf numFmtId="38" fontId="50" fillId="25" borderId="39" xfId="52" applyFont="1" applyFill="1" applyBorder="1" applyAlignment="1">
      <alignment horizontal="right" vertical="center"/>
    </xf>
    <xf numFmtId="38" fontId="50" fillId="25" borderId="40" xfId="52" applyFont="1" applyFill="1" applyBorder="1" applyAlignment="1">
      <alignment horizontal="right" vertical="center"/>
    </xf>
    <xf numFmtId="0" fontId="50" fillId="25" borderId="41" xfId="65" applyFont="1" applyFill="1" applyBorder="1" applyAlignment="1">
      <alignment horizontal="left" vertical="center"/>
      <protection/>
    </xf>
    <xf numFmtId="38" fontId="50" fillId="25" borderId="10" xfId="52" applyFont="1" applyFill="1" applyBorder="1" applyAlignment="1">
      <alignment horizontal="right" vertical="center"/>
    </xf>
    <xf numFmtId="38" fontId="50" fillId="25" borderId="42" xfId="52" applyFont="1" applyFill="1" applyBorder="1" applyAlignment="1">
      <alignment horizontal="right" vertical="center"/>
    </xf>
    <xf numFmtId="38" fontId="50" fillId="25" borderId="43" xfId="52" applyFont="1" applyFill="1" applyBorder="1" applyAlignment="1">
      <alignment horizontal="right" vertical="center"/>
    </xf>
    <xf numFmtId="38" fontId="50" fillId="25" borderId="44" xfId="52" applyFont="1" applyFill="1" applyBorder="1" applyAlignment="1">
      <alignment horizontal="right" vertical="center"/>
    </xf>
    <xf numFmtId="0" fontId="50" fillId="25" borderId="45" xfId="65" applyFont="1" applyFill="1" applyBorder="1" applyAlignment="1">
      <alignment horizontal="left" vertical="center"/>
      <protection/>
    </xf>
    <xf numFmtId="0" fontId="50" fillId="25" borderId="46" xfId="65" applyFont="1" applyFill="1" applyBorder="1" applyAlignment="1">
      <alignment horizontal="center" vertical="center"/>
      <protection/>
    </xf>
    <xf numFmtId="0" fontId="50" fillId="25" borderId="47" xfId="65" applyFont="1" applyFill="1" applyBorder="1" applyAlignment="1">
      <alignment horizontal="left" vertical="center"/>
      <protection/>
    </xf>
    <xf numFmtId="0" fontId="50" fillId="25" borderId="48" xfId="65" applyFont="1" applyFill="1" applyBorder="1" applyAlignment="1">
      <alignment horizontal="center" vertical="center"/>
      <protection/>
    </xf>
    <xf numFmtId="38" fontId="50" fillId="25" borderId="49" xfId="52" applyFont="1" applyFill="1" applyBorder="1" applyAlignment="1">
      <alignment horizontal="right" vertical="center"/>
    </xf>
    <xf numFmtId="38" fontId="50" fillId="25" borderId="50" xfId="52" applyFont="1" applyFill="1" applyBorder="1" applyAlignment="1">
      <alignment horizontal="right" vertical="center"/>
    </xf>
    <xf numFmtId="38" fontId="50" fillId="25" borderId="51" xfId="52" applyFont="1" applyFill="1" applyBorder="1" applyAlignment="1">
      <alignment horizontal="right" vertical="center"/>
    </xf>
    <xf numFmtId="38" fontId="50" fillId="25" borderId="52" xfId="52" applyFont="1" applyFill="1" applyBorder="1" applyAlignment="1">
      <alignment horizontal="right" vertical="center"/>
    </xf>
    <xf numFmtId="38" fontId="50" fillId="25" borderId="53" xfId="52" applyFont="1" applyFill="1" applyBorder="1" applyAlignment="1">
      <alignment horizontal="right" vertical="center"/>
    </xf>
    <xf numFmtId="0" fontId="51" fillId="24" borderId="0" xfId="66" applyFont="1" applyFill="1" applyAlignment="1">
      <alignment horizontal="left" vertical="top"/>
      <protection/>
    </xf>
    <xf numFmtId="0" fontId="53" fillId="25" borderId="45" xfId="65" applyFont="1" applyFill="1" applyBorder="1" applyAlignment="1">
      <alignment vertical="center"/>
      <protection/>
    </xf>
    <xf numFmtId="0" fontId="53" fillId="25" borderId="46" xfId="65" applyFont="1" applyFill="1" applyBorder="1" applyAlignment="1">
      <alignment vertical="center"/>
      <protection/>
    </xf>
    <xf numFmtId="0" fontId="53" fillId="25" borderId="41" xfId="65" applyFont="1" applyFill="1" applyBorder="1" applyAlignment="1">
      <alignment vertical="center"/>
      <protection/>
    </xf>
    <xf numFmtId="0" fontId="53" fillId="25" borderId="0" xfId="65" applyFont="1" applyFill="1" applyAlignment="1">
      <alignment vertical="center"/>
      <protection/>
    </xf>
    <xf numFmtId="0" fontId="53" fillId="26" borderId="54" xfId="65" applyFont="1" applyFill="1" applyBorder="1" applyAlignment="1">
      <alignment horizontal="center" vertical="center" wrapText="1" shrinkToFit="1"/>
      <protection/>
    </xf>
    <xf numFmtId="0" fontId="53" fillId="26" borderId="28" xfId="65" applyFont="1" applyFill="1" applyBorder="1" applyAlignment="1">
      <alignment horizontal="center" vertical="center" wrapText="1" shrinkToFit="1"/>
      <protection/>
    </xf>
    <xf numFmtId="0" fontId="53" fillId="26" borderId="29" xfId="65" applyFont="1" applyFill="1" applyBorder="1" applyAlignment="1">
      <alignment horizontal="center" vertical="center" wrapText="1" shrinkToFit="1"/>
      <protection/>
    </xf>
    <xf numFmtId="0" fontId="53" fillId="26" borderId="39" xfId="65" applyFont="1" applyFill="1" applyBorder="1" applyAlignment="1">
      <alignment horizontal="centerContinuous" vertical="center" shrinkToFit="1"/>
      <protection/>
    </xf>
    <xf numFmtId="0" fontId="53" fillId="25" borderId="54" xfId="65" applyFont="1" applyFill="1" applyBorder="1" applyAlignment="1">
      <alignment horizontal="center" vertical="center" wrapText="1" shrinkToFit="1"/>
      <protection/>
    </xf>
    <xf numFmtId="0" fontId="53" fillId="25" borderId="28" xfId="65" applyFont="1" applyFill="1" applyBorder="1" applyAlignment="1">
      <alignment horizontal="center" vertical="center" wrapText="1" shrinkToFit="1"/>
      <protection/>
    </xf>
    <xf numFmtId="0" fontId="53" fillId="25" borderId="29" xfId="65" applyFont="1" applyFill="1" applyBorder="1" applyAlignment="1">
      <alignment horizontal="center" vertical="center" wrapText="1" shrinkToFit="1"/>
      <protection/>
    </xf>
    <xf numFmtId="0" fontId="53" fillId="25" borderId="39" xfId="65" applyFont="1" applyFill="1" applyBorder="1" applyAlignment="1">
      <alignment horizontal="centerContinuous" vertical="center" shrinkToFit="1"/>
      <protection/>
    </xf>
    <xf numFmtId="38" fontId="50" fillId="25" borderId="15" xfId="52" applyFont="1" applyFill="1" applyBorder="1" applyAlignment="1">
      <alignment horizontal="center" vertical="center"/>
    </xf>
    <xf numFmtId="38" fontId="50" fillId="25" borderId="20" xfId="52" applyFont="1" applyFill="1" applyBorder="1" applyAlignment="1">
      <alignment horizontal="center" vertical="center"/>
    </xf>
    <xf numFmtId="38" fontId="50" fillId="25" borderId="27" xfId="52" applyFont="1" applyFill="1" applyBorder="1" applyAlignment="1">
      <alignment horizontal="center" vertical="center"/>
    </xf>
    <xf numFmtId="38" fontId="50" fillId="25" borderId="32" xfId="52" applyFont="1" applyFill="1" applyBorder="1" applyAlignment="1">
      <alignment horizontal="center" vertical="center"/>
    </xf>
    <xf numFmtId="38" fontId="50" fillId="25" borderId="25" xfId="52" applyFont="1" applyFill="1" applyBorder="1" applyAlignment="1">
      <alignment horizontal="center" vertical="center"/>
    </xf>
    <xf numFmtId="38" fontId="50" fillId="25" borderId="10" xfId="52" applyFont="1" applyFill="1" applyBorder="1" applyAlignment="1">
      <alignment horizontal="center" vertical="center"/>
    </xf>
    <xf numFmtId="38" fontId="50" fillId="25" borderId="16" xfId="52" applyFont="1" applyFill="1" applyBorder="1" applyAlignment="1">
      <alignment horizontal="center" vertical="center"/>
    </xf>
    <xf numFmtId="38" fontId="50" fillId="25" borderId="17" xfId="52" applyFont="1" applyFill="1" applyBorder="1" applyAlignment="1">
      <alignment horizontal="center" vertical="center"/>
    </xf>
    <xf numFmtId="38" fontId="50" fillId="25" borderId="18" xfId="52" applyFont="1" applyFill="1" applyBorder="1" applyAlignment="1">
      <alignment horizontal="center" vertical="center"/>
    </xf>
    <xf numFmtId="38" fontId="50" fillId="25" borderId="21" xfId="52" applyFont="1" applyFill="1" applyBorder="1" applyAlignment="1">
      <alignment horizontal="center" vertical="center"/>
    </xf>
    <xf numFmtId="38" fontId="50" fillId="25" borderId="22" xfId="52" applyFont="1" applyFill="1" applyBorder="1" applyAlignment="1">
      <alignment horizontal="center" vertical="center"/>
    </xf>
    <xf numFmtId="38" fontId="50" fillId="25" borderId="23" xfId="52" applyFont="1" applyFill="1" applyBorder="1" applyAlignment="1">
      <alignment horizontal="center" vertical="center"/>
    </xf>
    <xf numFmtId="38" fontId="50" fillId="25" borderId="28" xfId="52" applyFont="1" applyFill="1" applyBorder="1" applyAlignment="1">
      <alignment horizontal="center" vertical="center"/>
    </xf>
    <xf numFmtId="38" fontId="50" fillId="25" borderId="29" xfId="52" applyFont="1" applyFill="1" applyBorder="1" applyAlignment="1">
      <alignment horizontal="center" vertical="center"/>
    </xf>
    <xf numFmtId="38" fontId="50" fillId="25" borderId="30" xfId="52" applyFont="1" applyFill="1" applyBorder="1" applyAlignment="1">
      <alignment horizontal="center" vertical="center"/>
    </xf>
    <xf numFmtId="38" fontId="50" fillId="25" borderId="33" xfId="52" applyFont="1" applyFill="1" applyBorder="1" applyAlignment="1">
      <alignment horizontal="center" vertical="center"/>
    </xf>
    <xf numFmtId="38" fontId="50" fillId="25" borderId="34" xfId="52" applyFont="1" applyFill="1" applyBorder="1" applyAlignment="1">
      <alignment horizontal="center" vertical="center"/>
    </xf>
    <xf numFmtId="38" fontId="50" fillId="25" borderId="35" xfId="52" applyFont="1" applyFill="1" applyBorder="1" applyAlignment="1">
      <alignment horizontal="center" vertical="center"/>
    </xf>
    <xf numFmtId="38" fontId="50" fillId="25" borderId="37" xfId="52" applyFont="1" applyFill="1" applyBorder="1" applyAlignment="1">
      <alignment horizontal="center" vertical="center"/>
    </xf>
    <xf numFmtId="38" fontId="50" fillId="25" borderId="38" xfId="52" applyFont="1" applyFill="1" applyBorder="1" applyAlignment="1">
      <alignment horizontal="center" vertical="center"/>
    </xf>
    <xf numFmtId="38" fontId="50" fillId="25" borderId="39" xfId="52" applyFont="1" applyFill="1" applyBorder="1" applyAlignment="1">
      <alignment horizontal="center" vertical="center"/>
    </xf>
    <xf numFmtId="38" fontId="50" fillId="25" borderId="42" xfId="52" applyFont="1" applyFill="1" applyBorder="1" applyAlignment="1">
      <alignment horizontal="center" vertical="center"/>
    </xf>
    <xf numFmtId="38" fontId="50" fillId="25" borderId="43" xfId="52" applyFont="1" applyFill="1" applyBorder="1" applyAlignment="1">
      <alignment horizontal="center" vertical="center"/>
    </xf>
    <xf numFmtId="38" fontId="50" fillId="25" borderId="44" xfId="52" applyFont="1" applyFill="1" applyBorder="1" applyAlignment="1">
      <alignment horizontal="center" vertical="center"/>
    </xf>
    <xf numFmtId="3" fontId="50" fillId="0" borderId="0" xfId="49" applyNumberFormat="1" applyFont="1" applyFill="1" applyAlignment="1">
      <alignment horizontal="left" vertical="center"/>
    </xf>
    <xf numFmtId="0" fontId="77" fillId="0" borderId="0" xfId="71" applyFont="1">
      <alignment vertical="center"/>
      <protection/>
    </xf>
    <xf numFmtId="0" fontId="53" fillId="26" borderId="54" xfId="0" applyFont="1" applyFill="1" applyBorder="1" applyAlignment="1">
      <alignment horizontal="center" vertical="center"/>
    </xf>
    <xf numFmtId="0" fontId="53" fillId="26" borderId="55" xfId="0" applyFont="1" applyFill="1" applyBorder="1" applyAlignment="1">
      <alignment horizontal="center" vertical="center"/>
    </xf>
    <xf numFmtId="0" fontId="53" fillId="26" borderId="56" xfId="0" applyFont="1" applyFill="1" applyBorder="1" applyAlignment="1">
      <alignment horizontal="center" vertical="center"/>
    </xf>
    <xf numFmtId="0" fontId="53" fillId="26" borderId="54" xfId="0" applyFont="1" applyFill="1" applyBorder="1" applyAlignment="1">
      <alignment horizontal="center" vertical="center" shrinkToFit="1"/>
    </xf>
    <xf numFmtId="0" fontId="53" fillId="26" borderId="57" xfId="0" applyFont="1" applyFill="1" applyBorder="1" applyAlignment="1">
      <alignment horizontal="center" vertical="center" shrinkToFit="1"/>
    </xf>
    <xf numFmtId="0" fontId="53" fillId="26" borderId="58" xfId="0" applyFont="1" applyFill="1" applyBorder="1" applyAlignment="1">
      <alignment horizontal="center" vertical="center" shrinkToFit="1"/>
    </xf>
    <xf numFmtId="0" fontId="50" fillId="0" borderId="11" xfId="0" applyFont="1" applyBorder="1" applyAlignment="1">
      <alignment horizontal="center" vertical="center"/>
    </xf>
    <xf numFmtId="0" fontId="50" fillId="0" borderId="58" xfId="0" applyFont="1" applyBorder="1" applyAlignment="1">
      <alignment horizontal="center" vertical="center"/>
    </xf>
    <xf numFmtId="0" fontId="51" fillId="0" borderId="0" xfId="0" applyFont="1" applyAlignment="1">
      <alignment horizontal="left" vertical="center"/>
    </xf>
    <xf numFmtId="0" fontId="51" fillId="0" borderId="0" xfId="0" applyFont="1" applyAlignment="1">
      <alignment vertical="center"/>
    </xf>
    <xf numFmtId="0" fontId="53" fillId="20" borderId="59" xfId="0" applyFont="1" applyFill="1" applyBorder="1" applyAlignment="1">
      <alignment horizontal="center" vertical="center"/>
    </xf>
    <xf numFmtId="0" fontId="53" fillId="20" borderId="60" xfId="0" applyFont="1" applyFill="1" applyBorder="1" applyAlignment="1">
      <alignment horizontal="center" vertical="center" wrapText="1"/>
    </xf>
    <xf numFmtId="0" fontId="50" fillId="23" borderId="61" xfId="0" applyFont="1" applyFill="1" applyBorder="1" applyAlignment="1">
      <alignment horizontal="center" vertical="center"/>
    </xf>
    <xf numFmtId="0" fontId="50" fillId="20" borderId="55" xfId="0" applyFont="1" applyFill="1" applyBorder="1" applyAlignment="1">
      <alignment horizontal="center" vertical="center"/>
    </xf>
    <xf numFmtId="0" fontId="50" fillId="20" borderId="56" xfId="0" applyFont="1" applyFill="1" applyBorder="1" applyAlignment="1">
      <alignment horizontal="center" vertical="center"/>
    </xf>
    <xf numFmtId="0" fontId="50" fillId="0" borderId="62" xfId="0" applyFont="1" applyBorder="1" applyAlignment="1">
      <alignment vertical="center"/>
    </xf>
    <xf numFmtId="0" fontId="50" fillId="24" borderId="63" xfId="0" applyFont="1" applyFill="1" applyBorder="1" applyAlignment="1">
      <alignment vertical="center" wrapText="1"/>
    </xf>
    <xf numFmtId="0" fontId="50" fillId="24" borderId="64" xfId="0" applyFont="1" applyFill="1" applyBorder="1" applyAlignment="1">
      <alignment vertical="center"/>
    </xf>
    <xf numFmtId="0" fontId="50" fillId="24" borderId="65" xfId="0" applyFont="1" applyFill="1" applyBorder="1" applyAlignment="1">
      <alignment vertical="center" wrapText="1"/>
    </xf>
    <xf numFmtId="177" fontId="50" fillId="24" borderId="63" xfId="49" applyNumberFormat="1" applyFont="1" applyFill="1" applyBorder="1" applyAlignment="1">
      <alignment horizontal="right" vertical="center"/>
    </xf>
    <xf numFmtId="10" fontId="50" fillId="24" borderId="66" xfId="42" applyNumberFormat="1" applyFont="1" applyFill="1" applyBorder="1" applyAlignment="1">
      <alignment horizontal="right" vertical="center"/>
    </xf>
    <xf numFmtId="0" fontId="50" fillId="0" borderId="67" xfId="0" applyFont="1" applyBorder="1" applyAlignment="1">
      <alignment vertical="center"/>
    </xf>
    <xf numFmtId="0" fontId="50" fillId="24" borderId="51" xfId="0" applyFont="1" applyFill="1" applyBorder="1" applyAlignment="1">
      <alignment vertical="center" wrapText="1"/>
    </xf>
    <xf numFmtId="0" fontId="50" fillId="24" borderId="67" xfId="0" applyFont="1" applyFill="1" applyBorder="1" applyAlignment="1">
      <alignment vertical="center"/>
    </xf>
    <xf numFmtId="177" fontId="50" fillId="24" borderId="51" xfId="49" applyNumberFormat="1" applyFont="1" applyFill="1" applyBorder="1" applyAlignment="1">
      <alignment horizontal="right" vertical="center"/>
    </xf>
    <xf numFmtId="10" fontId="50" fillId="24" borderId="68" xfId="42" applyNumberFormat="1" applyFont="1" applyFill="1" applyBorder="1" applyAlignment="1">
      <alignment horizontal="right" vertical="center"/>
    </xf>
    <xf numFmtId="0" fontId="50" fillId="0" borderId="69" xfId="0" applyFont="1" applyBorder="1" applyAlignment="1">
      <alignment vertical="center"/>
    </xf>
    <xf numFmtId="0" fontId="50" fillId="24" borderId="70" xfId="0" applyFont="1" applyFill="1" applyBorder="1" applyAlignment="1">
      <alignment vertical="center" wrapText="1"/>
    </xf>
    <xf numFmtId="177" fontId="50" fillId="24" borderId="71" xfId="49" applyNumberFormat="1" applyFont="1" applyFill="1" applyBorder="1" applyAlignment="1">
      <alignment horizontal="right" vertical="center"/>
    </xf>
    <xf numFmtId="10" fontId="50" fillId="24" borderId="72" xfId="42" applyNumberFormat="1" applyFont="1" applyFill="1" applyBorder="1" applyAlignment="1">
      <alignment horizontal="right" vertical="center"/>
    </xf>
    <xf numFmtId="177" fontId="53" fillId="0" borderId="73" xfId="49" applyNumberFormat="1" applyFont="1" applyBorder="1" applyAlignment="1">
      <alignment horizontal="right" vertical="center"/>
    </xf>
    <xf numFmtId="10" fontId="53" fillId="0" borderId="73" xfId="49" applyNumberFormat="1" applyFont="1" applyBorder="1" applyAlignment="1">
      <alignment horizontal="right" vertical="center"/>
    </xf>
    <xf numFmtId="0" fontId="51" fillId="0" borderId="0" xfId="0" applyFont="1" applyBorder="1" applyAlignment="1">
      <alignment horizontal="center" vertical="top"/>
    </xf>
    <xf numFmtId="0" fontId="51" fillId="0" borderId="0" xfId="0" applyFont="1" applyFill="1" applyAlignment="1">
      <alignment horizontal="left" vertical="top"/>
    </xf>
    <xf numFmtId="0" fontId="53" fillId="26" borderId="74" xfId="69" applyFont="1" applyFill="1" applyBorder="1" applyAlignment="1">
      <alignment horizontal="center" vertical="center"/>
      <protection/>
    </xf>
    <xf numFmtId="0" fontId="53" fillId="26" borderId="75" xfId="69" applyFont="1" applyFill="1" applyBorder="1" applyAlignment="1">
      <alignment horizontal="center" vertical="center"/>
      <protection/>
    </xf>
    <xf numFmtId="0" fontId="53" fillId="26" borderId="76" xfId="69" applyFont="1" applyFill="1" applyBorder="1" applyAlignment="1">
      <alignment horizontal="center" vertical="center"/>
      <protection/>
    </xf>
    <xf numFmtId="0" fontId="50" fillId="24" borderId="77" xfId="69" applyFont="1" applyFill="1" applyBorder="1" applyAlignment="1">
      <alignment horizontal="left" vertical="center"/>
      <protection/>
    </xf>
    <xf numFmtId="0" fontId="50" fillId="24" borderId="78" xfId="69" applyFont="1" applyFill="1" applyBorder="1" applyAlignment="1">
      <alignment horizontal="left" vertical="center"/>
      <protection/>
    </xf>
    <xf numFmtId="0" fontId="50" fillId="24" borderId="14" xfId="69" applyFont="1" applyFill="1" applyBorder="1" applyAlignment="1">
      <alignment horizontal="left" vertical="center"/>
      <protection/>
    </xf>
    <xf numFmtId="0" fontId="50" fillId="24" borderId="14" xfId="69" applyFont="1" applyFill="1" applyBorder="1" applyAlignment="1">
      <alignment horizontal="right" vertical="center"/>
      <protection/>
    </xf>
    <xf numFmtId="178" fontId="50" fillId="24" borderId="62" xfId="49" applyNumberFormat="1" applyFont="1" applyFill="1" applyBorder="1" applyAlignment="1">
      <alignment horizontal="center" vertical="center"/>
    </xf>
    <xf numFmtId="178" fontId="50" fillId="24" borderId="63" xfId="49" applyNumberFormat="1" applyFont="1" applyFill="1" applyBorder="1" applyAlignment="1">
      <alignment horizontal="center" vertical="center"/>
    </xf>
    <xf numFmtId="178" fontId="50" fillId="24" borderId="66" xfId="49" applyNumberFormat="1" applyFont="1" applyFill="1" applyBorder="1" applyAlignment="1">
      <alignment horizontal="center" vertical="center"/>
    </xf>
    <xf numFmtId="178" fontId="50" fillId="24" borderId="64" xfId="49" applyNumberFormat="1" applyFont="1" applyFill="1" applyBorder="1" applyAlignment="1">
      <alignment horizontal="right" vertical="center"/>
    </xf>
    <xf numFmtId="178" fontId="50" fillId="24" borderId="63" xfId="49" applyNumberFormat="1" applyFont="1" applyFill="1" applyBorder="1" applyAlignment="1">
      <alignment horizontal="right" vertical="center"/>
    </xf>
    <xf numFmtId="178" fontId="50" fillId="24" borderId="52" xfId="49" applyNumberFormat="1" applyFont="1" applyFill="1" applyBorder="1" applyAlignment="1">
      <alignment horizontal="right" vertical="center"/>
    </xf>
    <xf numFmtId="178" fontId="50" fillId="24" borderId="79" xfId="69" applyNumberFormat="1" applyFont="1" applyFill="1" applyBorder="1" applyAlignment="1">
      <alignment horizontal="right" vertical="center"/>
      <protection/>
    </xf>
    <xf numFmtId="0" fontId="50" fillId="24" borderId="80" xfId="69" applyFont="1" applyFill="1" applyBorder="1" applyAlignment="1">
      <alignment horizontal="left" vertical="center"/>
      <protection/>
    </xf>
    <xf numFmtId="0" fontId="50" fillId="24" borderId="81" xfId="69" applyFont="1" applyFill="1" applyBorder="1" applyAlignment="1">
      <alignment horizontal="left" vertical="center"/>
      <protection/>
    </xf>
    <xf numFmtId="0" fontId="50" fillId="24" borderId="81" xfId="69" applyFont="1" applyFill="1" applyBorder="1" applyAlignment="1">
      <alignment horizontal="left" vertical="center" wrapText="1"/>
      <protection/>
    </xf>
    <xf numFmtId="0" fontId="50" fillId="24" borderId="82" xfId="69" applyFont="1" applyFill="1" applyBorder="1" applyAlignment="1">
      <alignment horizontal="left" vertical="center" wrapText="1"/>
      <protection/>
    </xf>
    <xf numFmtId="178" fontId="50" fillId="24" borderId="83" xfId="49" applyNumberFormat="1" applyFont="1" applyFill="1" applyBorder="1" applyAlignment="1">
      <alignment horizontal="center" vertical="center"/>
    </xf>
    <xf numFmtId="178" fontId="50" fillId="24" borderId="84" xfId="49" applyNumberFormat="1" applyFont="1" applyFill="1" applyBorder="1" applyAlignment="1">
      <alignment horizontal="center" vertical="center"/>
    </xf>
    <xf numFmtId="178" fontId="50" fillId="24" borderId="85" xfId="49" applyNumberFormat="1" applyFont="1" applyFill="1" applyBorder="1" applyAlignment="1">
      <alignment horizontal="center" vertical="center"/>
    </xf>
    <xf numFmtId="178" fontId="50" fillId="24" borderId="86" xfId="49" applyNumberFormat="1" applyFont="1" applyFill="1" applyBorder="1" applyAlignment="1">
      <alignment horizontal="right" vertical="center"/>
    </xf>
    <xf numFmtId="178" fontId="50" fillId="24" borderId="84" xfId="49" applyNumberFormat="1" applyFont="1" applyFill="1" applyBorder="1" applyAlignment="1">
      <alignment horizontal="right" vertical="center"/>
    </xf>
    <xf numFmtId="178" fontId="50" fillId="24" borderId="87" xfId="69" applyNumberFormat="1" applyFont="1" applyFill="1" applyBorder="1" applyAlignment="1">
      <alignment horizontal="right" vertical="center"/>
      <protection/>
    </xf>
    <xf numFmtId="0" fontId="50" fillId="24" borderId="81" xfId="69" applyFont="1" applyFill="1" applyBorder="1" applyAlignment="1">
      <alignment vertical="center"/>
      <protection/>
    </xf>
    <xf numFmtId="0" fontId="50" fillId="0" borderId="88" xfId="69" applyFont="1" applyFill="1" applyBorder="1" applyAlignment="1">
      <alignment horizontal="left" vertical="center"/>
      <protection/>
    </xf>
    <xf numFmtId="0" fontId="50" fillId="24" borderId="89" xfId="69" applyFont="1" applyFill="1" applyBorder="1" applyAlignment="1">
      <alignment horizontal="left" vertical="center"/>
      <protection/>
    </xf>
    <xf numFmtId="0" fontId="50" fillId="24" borderId="90" xfId="69" applyFont="1" applyFill="1" applyBorder="1" applyAlignment="1">
      <alignment horizontal="left" vertical="center"/>
      <protection/>
    </xf>
    <xf numFmtId="0" fontId="50" fillId="24" borderId="91" xfId="69" applyFont="1" applyFill="1" applyBorder="1" applyAlignment="1">
      <alignment horizontal="left" vertical="center"/>
      <protection/>
    </xf>
    <xf numFmtId="0" fontId="50" fillId="24" borderId="13" xfId="69" applyFont="1" applyFill="1" applyBorder="1" applyAlignment="1">
      <alignment horizontal="left" vertical="center"/>
      <protection/>
    </xf>
    <xf numFmtId="0" fontId="50" fillId="24" borderId="92" xfId="69" applyFont="1" applyFill="1" applyBorder="1" applyAlignment="1">
      <alignment horizontal="left" vertical="center" wrapText="1"/>
      <protection/>
    </xf>
    <xf numFmtId="0" fontId="50" fillId="27" borderId="73" xfId="69" applyFont="1" applyFill="1" applyBorder="1" applyAlignment="1">
      <alignment horizontal="left" vertical="center"/>
      <protection/>
    </xf>
    <xf numFmtId="0" fontId="50" fillId="24" borderId="93" xfId="69" applyFont="1" applyFill="1" applyBorder="1" applyAlignment="1">
      <alignment horizontal="left" vertical="center"/>
      <protection/>
    </xf>
    <xf numFmtId="0" fontId="50" fillId="24" borderId="94" xfId="69" applyFont="1" applyFill="1" applyBorder="1" applyAlignment="1">
      <alignment horizontal="left" vertical="center"/>
      <protection/>
    </xf>
    <xf numFmtId="0" fontId="50" fillId="24" borderId="95" xfId="69" applyFont="1" applyFill="1" applyBorder="1" applyAlignment="1">
      <alignment horizontal="left" vertical="center"/>
      <protection/>
    </xf>
    <xf numFmtId="0" fontId="50" fillId="24" borderId="96" xfId="69" applyFont="1" applyFill="1" applyBorder="1" applyAlignment="1">
      <alignment horizontal="left" vertical="center"/>
      <protection/>
    </xf>
    <xf numFmtId="0" fontId="50" fillId="24" borderId="97" xfId="69" applyFont="1" applyFill="1" applyBorder="1" applyAlignment="1">
      <alignment horizontal="left" vertical="center" wrapText="1"/>
      <protection/>
    </xf>
    <xf numFmtId="0" fontId="50" fillId="24" borderId="0" xfId="69" applyFont="1" applyFill="1" applyBorder="1" applyAlignment="1">
      <alignment horizontal="left" vertical="center" wrapText="1"/>
      <protection/>
    </xf>
    <xf numFmtId="0" fontId="50" fillId="24" borderId="98" xfId="69" applyFont="1" applyFill="1" applyBorder="1" applyAlignment="1">
      <alignment horizontal="left" vertical="center"/>
      <protection/>
    </xf>
    <xf numFmtId="0" fontId="50" fillId="24" borderId="99" xfId="69" applyFont="1" applyFill="1" applyBorder="1" applyAlignment="1">
      <alignment horizontal="left" vertical="center"/>
      <protection/>
    </xf>
    <xf numFmtId="0" fontId="50" fillId="24" borderId="47" xfId="69" applyFont="1" applyFill="1" applyBorder="1" applyAlignment="1">
      <alignment horizontal="left" vertical="center"/>
      <protection/>
    </xf>
    <xf numFmtId="0" fontId="50" fillId="24" borderId="48" xfId="69" applyFont="1" applyFill="1" applyBorder="1" applyAlignment="1">
      <alignment horizontal="left" vertical="center"/>
      <protection/>
    </xf>
    <xf numFmtId="0" fontId="50" fillId="24" borderId="48" xfId="69" applyFont="1" applyFill="1" applyBorder="1" applyAlignment="1">
      <alignment horizontal="right" vertical="center"/>
      <protection/>
    </xf>
    <xf numFmtId="178" fontId="50" fillId="24" borderId="100" xfId="49" applyNumberFormat="1" applyFont="1" applyFill="1" applyBorder="1" applyAlignment="1">
      <alignment horizontal="right" vertical="center"/>
    </xf>
    <xf numFmtId="178" fontId="50" fillId="24" borderId="51" xfId="49" applyNumberFormat="1" applyFont="1" applyFill="1" applyBorder="1" applyAlignment="1">
      <alignment horizontal="right" vertical="center"/>
    </xf>
    <xf numFmtId="178" fontId="50" fillId="24" borderId="68" xfId="49" applyNumberFormat="1" applyFont="1" applyFill="1" applyBorder="1" applyAlignment="1">
      <alignment horizontal="right" vertical="center"/>
    </xf>
    <xf numFmtId="178" fontId="50" fillId="24" borderId="67" xfId="49" applyNumberFormat="1" applyFont="1" applyFill="1" applyBorder="1" applyAlignment="1">
      <alignment horizontal="right" vertical="center"/>
    </xf>
    <xf numFmtId="178" fontId="50" fillId="24" borderId="101" xfId="69" applyNumberFormat="1" applyFont="1" applyFill="1" applyBorder="1" applyAlignment="1">
      <alignment horizontal="right" vertical="center"/>
      <protection/>
    </xf>
    <xf numFmtId="0" fontId="50" fillId="24" borderId="102" xfId="69" applyFont="1" applyFill="1" applyBorder="1" applyAlignment="1">
      <alignment horizontal="left" vertical="center"/>
      <protection/>
    </xf>
    <xf numFmtId="0" fontId="50" fillId="24" borderId="103" xfId="69" applyFont="1" applyFill="1" applyBorder="1" applyAlignment="1">
      <alignment horizontal="left" vertical="center"/>
      <protection/>
    </xf>
    <xf numFmtId="0" fontId="50" fillId="24" borderId="103" xfId="69" applyFont="1" applyFill="1" applyBorder="1" applyAlignment="1">
      <alignment horizontal="right" vertical="center"/>
      <protection/>
    </xf>
    <xf numFmtId="178" fontId="50" fillId="24" borderId="104" xfId="49" applyNumberFormat="1" applyFont="1" applyFill="1" applyBorder="1" applyAlignment="1">
      <alignment horizontal="right" vertical="center"/>
    </xf>
    <xf numFmtId="178" fontId="50" fillId="24" borderId="105" xfId="49" applyNumberFormat="1" applyFont="1" applyFill="1" applyBorder="1" applyAlignment="1">
      <alignment horizontal="right" vertical="center"/>
    </xf>
    <xf numFmtId="178" fontId="50" fillId="24" borderId="106" xfId="49" applyNumberFormat="1" applyFont="1" applyFill="1" applyBorder="1" applyAlignment="1">
      <alignment horizontal="right" vertical="center"/>
    </xf>
    <xf numFmtId="178" fontId="50" fillId="24" borderId="107" xfId="49" applyNumberFormat="1" applyFont="1" applyFill="1" applyBorder="1" applyAlignment="1">
      <alignment horizontal="right" vertical="center"/>
    </xf>
    <xf numFmtId="178" fontId="50" fillId="24" borderId="53" xfId="49" applyNumberFormat="1" applyFont="1" applyFill="1" applyBorder="1" applyAlignment="1">
      <alignment horizontal="right" vertical="center"/>
    </xf>
    <xf numFmtId="178" fontId="50" fillId="24" borderId="108" xfId="69" applyNumberFormat="1" applyFont="1" applyFill="1" applyBorder="1" applyAlignment="1">
      <alignment horizontal="right" vertical="center"/>
      <protection/>
    </xf>
    <xf numFmtId="0" fontId="50" fillId="24" borderId="109" xfId="69" applyFont="1" applyFill="1" applyBorder="1" applyAlignment="1">
      <alignment horizontal="left" vertical="center"/>
      <protection/>
    </xf>
    <xf numFmtId="0" fontId="50" fillId="24" borderId="110" xfId="69" applyFont="1" applyFill="1" applyBorder="1" applyAlignment="1">
      <alignment horizontal="left" vertical="center"/>
      <protection/>
    </xf>
    <xf numFmtId="0" fontId="50" fillId="24" borderId="110" xfId="69" applyFont="1" applyFill="1" applyBorder="1" applyAlignment="1">
      <alignment horizontal="right" vertical="center"/>
      <protection/>
    </xf>
    <xf numFmtId="178" fontId="50" fillId="24" borderId="111" xfId="49" applyNumberFormat="1" applyFont="1" applyFill="1" applyBorder="1" applyAlignment="1">
      <alignment horizontal="right" vertical="center"/>
    </xf>
    <xf numFmtId="178" fontId="50" fillId="24" borderId="112" xfId="49" applyNumberFormat="1" applyFont="1" applyFill="1" applyBorder="1" applyAlignment="1">
      <alignment horizontal="right" vertical="center"/>
    </xf>
    <xf numFmtId="178" fontId="50" fillId="24" borderId="113" xfId="49" applyNumberFormat="1" applyFont="1" applyFill="1" applyBorder="1" applyAlignment="1">
      <alignment horizontal="right" vertical="center"/>
    </xf>
    <xf numFmtId="178" fontId="50" fillId="24" borderId="114" xfId="49" applyNumberFormat="1" applyFont="1" applyFill="1" applyBorder="1" applyAlignment="1">
      <alignment horizontal="right" vertical="center"/>
    </xf>
    <xf numFmtId="0" fontId="50" fillId="24" borderId="62" xfId="69" applyFont="1" applyFill="1" applyBorder="1" applyAlignment="1">
      <alignment horizontal="left" vertical="center"/>
      <protection/>
    </xf>
    <xf numFmtId="178" fontId="50" fillId="24" borderId="62" xfId="49" applyNumberFormat="1" applyFont="1" applyFill="1" applyBorder="1" applyAlignment="1">
      <alignment horizontal="right" vertical="center"/>
    </xf>
    <xf numFmtId="178" fontId="50" fillId="24" borderId="66" xfId="49" applyNumberFormat="1" applyFont="1" applyFill="1" applyBorder="1" applyAlignment="1">
      <alignment horizontal="right" vertical="center"/>
    </xf>
    <xf numFmtId="178" fontId="50" fillId="24" borderId="115" xfId="49" applyNumberFormat="1" applyFont="1" applyFill="1" applyBorder="1" applyAlignment="1">
      <alignment horizontal="right" vertical="center"/>
    </xf>
    <xf numFmtId="178" fontId="50" fillId="24" borderId="116" xfId="69" applyNumberFormat="1" applyFont="1" applyFill="1" applyBorder="1" applyAlignment="1">
      <alignment horizontal="right" vertical="center"/>
      <protection/>
    </xf>
    <xf numFmtId="0" fontId="50" fillId="24" borderId="100" xfId="69" applyFont="1" applyFill="1" applyBorder="1" applyAlignment="1">
      <alignment horizontal="left" vertical="center"/>
      <protection/>
    </xf>
    <xf numFmtId="178" fontId="50" fillId="24" borderId="117" xfId="49" applyNumberFormat="1" applyFont="1" applyFill="1" applyBorder="1" applyAlignment="1">
      <alignment horizontal="right" vertical="center"/>
    </xf>
    <xf numFmtId="0" fontId="50" fillId="24" borderId="0" xfId="69" applyFont="1" applyFill="1" applyBorder="1" applyAlignment="1">
      <alignment horizontal="left" vertical="center"/>
      <protection/>
    </xf>
    <xf numFmtId="0" fontId="50" fillId="24" borderId="0" xfId="69" applyFont="1" applyFill="1" applyBorder="1" applyAlignment="1">
      <alignment horizontal="right" vertical="center"/>
      <protection/>
    </xf>
    <xf numFmtId="178" fontId="50" fillId="24" borderId="77" xfId="49" applyNumberFormat="1" applyFont="1" applyFill="1" applyBorder="1" applyAlignment="1">
      <alignment horizontal="right" vertical="center"/>
    </xf>
    <xf numFmtId="178" fontId="50" fillId="24" borderId="118" xfId="49" applyNumberFormat="1" applyFont="1" applyFill="1" applyBorder="1" applyAlignment="1">
      <alignment horizontal="right" vertical="center"/>
    </xf>
    <xf numFmtId="178" fontId="50" fillId="24" borderId="65" xfId="49" applyNumberFormat="1" applyFont="1" applyFill="1" applyBorder="1" applyAlignment="1">
      <alignment horizontal="right" vertical="center"/>
    </xf>
    <xf numFmtId="0" fontId="50" fillId="24" borderId="46" xfId="69" applyFont="1" applyFill="1" applyBorder="1" applyAlignment="1">
      <alignment horizontal="left" vertical="center"/>
      <protection/>
    </xf>
    <xf numFmtId="0" fontId="50" fillId="24" borderId="46" xfId="69" applyFont="1" applyFill="1" applyBorder="1" applyAlignment="1">
      <alignment horizontal="right" vertical="center"/>
      <protection/>
    </xf>
    <xf numFmtId="178" fontId="50" fillId="24" borderId="99" xfId="49" applyNumberFormat="1" applyFont="1" applyFill="1" applyBorder="1" applyAlignment="1">
      <alignment horizontal="right" vertical="center"/>
    </xf>
    <xf numFmtId="178" fontId="50" fillId="24" borderId="119" xfId="49" applyNumberFormat="1" applyFont="1" applyFill="1" applyBorder="1" applyAlignment="1">
      <alignment horizontal="right" vertical="center"/>
    </xf>
    <xf numFmtId="0" fontId="50" fillId="24" borderId="41" xfId="69" applyFont="1" applyFill="1" applyBorder="1" applyAlignment="1">
      <alignment horizontal="left" vertical="center"/>
      <protection/>
    </xf>
    <xf numFmtId="0" fontId="50" fillId="24" borderId="81" xfId="69" applyFont="1" applyFill="1" applyBorder="1" applyAlignment="1">
      <alignment horizontal="right" vertical="center"/>
      <protection/>
    </xf>
    <xf numFmtId="178" fontId="50" fillId="24" borderId="120" xfId="49" applyNumberFormat="1" applyFont="1" applyFill="1" applyBorder="1" applyAlignment="1">
      <alignment horizontal="right" vertical="center"/>
    </xf>
    <xf numFmtId="0" fontId="50" fillId="24" borderId="121" xfId="69" applyFont="1" applyFill="1" applyBorder="1" applyAlignment="1">
      <alignment horizontal="left" vertical="center"/>
      <protection/>
    </xf>
    <xf numFmtId="0" fontId="50" fillId="24" borderId="25" xfId="69" applyFont="1" applyFill="1" applyBorder="1" applyAlignment="1">
      <alignment horizontal="left" vertical="center"/>
      <protection/>
    </xf>
    <xf numFmtId="0" fontId="50" fillId="24" borderId="122" xfId="69" applyFont="1" applyFill="1" applyBorder="1" applyAlignment="1">
      <alignment horizontal="left" vertical="center"/>
      <protection/>
    </xf>
    <xf numFmtId="0" fontId="50" fillId="24" borderId="123" xfId="69" applyFont="1" applyFill="1" applyBorder="1" applyAlignment="1">
      <alignment horizontal="left" vertical="center"/>
      <protection/>
    </xf>
    <xf numFmtId="0" fontId="50" fillId="24" borderId="124" xfId="69" applyFont="1" applyFill="1" applyBorder="1" applyAlignment="1">
      <alignment horizontal="left" vertical="center"/>
      <protection/>
    </xf>
    <xf numFmtId="0" fontId="50" fillId="24" borderId="124" xfId="69" applyFont="1" applyFill="1" applyBorder="1" applyAlignment="1">
      <alignment horizontal="right" vertical="center"/>
      <protection/>
    </xf>
    <xf numFmtId="178" fontId="50" fillId="24" borderId="122" xfId="49" applyNumberFormat="1" applyFont="1" applyFill="1" applyBorder="1" applyAlignment="1">
      <alignment horizontal="right" vertical="center"/>
    </xf>
    <xf numFmtId="178" fontId="50" fillId="24" borderId="61" xfId="49" applyNumberFormat="1" applyFont="1" applyFill="1" applyBorder="1" applyAlignment="1">
      <alignment horizontal="right" vertical="center"/>
    </xf>
    <xf numFmtId="178" fontId="50" fillId="24" borderId="125" xfId="49" applyNumberFormat="1" applyFont="1" applyFill="1" applyBorder="1" applyAlignment="1">
      <alignment horizontal="right" vertical="center"/>
    </xf>
    <xf numFmtId="178" fontId="50" fillId="24" borderId="126" xfId="49" applyNumberFormat="1" applyFont="1" applyFill="1" applyBorder="1" applyAlignment="1">
      <alignment horizontal="right" vertical="center"/>
    </xf>
    <xf numFmtId="178" fontId="50" fillId="24" borderId="127" xfId="69" applyNumberFormat="1" applyFont="1" applyFill="1" applyBorder="1" applyAlignment="1">
      <alignment horizontal="right" vertical="center"/>
      <protection/>
    </xf>
    <xf numFmtId="0" fontId="50" fillId="24" borderId="32" xfId="69" applyFont="1" applyFill="1" applyBorder="1" applyAlignment="1">
      <alignment horizontal="left" vertical="center"/>
      <protection/>
    </xf>
    <xf numFmtId="0" fontId="50" fillId="25" borderId="128" xfId="69" applyFont="1" applyFill="1" applyBorder="1" applyAlignment="1">
      <alignment horizontal="center" vertical="center"/>
      <protection/>
    </xf>
    <xf numFmtId="0" fontId="50" fillId="24" borderId="129" xfId="69" applyFont="1" applyFill="1" applyBorder="1" applyAlignment="1">
      <alignment horizontal="left" vertical="center"/>
      <protection/>
    </xf>
    <xf numFmtId="0" fontId="50" fillId="24" borderId="130" xfId="69" applyFont="1" applyFill="1" applyBorder="1" applyAlignment="1">
      <alignment horizontal="left" vertical="center"/>
      <protection/>
    </xf>
    <xf numFmtId="0" fontId="50" fillId="24" borderId="131" xfId="69" applyFont="1" applyFill="1" applyBorder="1" applyAlignment="1">
      <alignment horizontal="left" vertical="center"/>
      <protection/>
    </xf>
    <xf numFmtId="178" fontId="56" fillId="24" borderId="132" xfId="49" applyNumberFormat="1" applyFont="1" applyFill="1" applyBorder="1" applyAlignment="1">
      <alignment horizontal="center" vertical="center"/>
    </xf>
    <xf numFmtId="178" fontId="56" fillId="24" borderId="133" xfId="49" applyNumberFormat="1" applyFont="1" applyFill="1" applyBorder="1" applyAlignment="1">
      <alignment horizontal="center" vertical="center"/>
    </xf>
    <xf numFmtId="178" fontId="56" fillId="24" borderId="131" xfId="49" applyNumberFormat="1" applyFont="1" applyFill="1" applyBorder="1" applyAlignment="1">
      <alignment horizontal="center" vertical="center"/>
    </xf>
    <xf numFmtId="178" fontId="56" fillId="24" borderId="134" xfId="69" applyNumberFormat="1" applyFont="1" applyFill="1" applyBorder="1" applyAlignment="1">
      <alignment horizontal="center" vertical="center"/>
      <protection/>
    </xf>
    <xf numFmtId="0" fontId="50" fillId="24" borderId="77" xfId="69" applyFont="1" applyFill="1" applyBorder="1" applyAlignment="1">
      <alignment horizontal="center" vertical="center" wrapText="1"/>
      <protection/>
    </xf>
    <xf numFmtId="0" fontId="50" fillId="24" borderId="103" xfId="69" applyFont="1" applyFill="1" applyBorder="1" applyAlignment="1">
      <alignment horizontal="center" vertical="center"/>
      <protection/>
    </xf>
    <xf numFmtId="0" fontId="50" fillId="24" borderId="135" xfId="69" applyFont="1" applyFill="1" applyBorder="1" applyAlignment="1">
      <alignment horizontal="left" vertical="center"/>
      <protection/>
    </xf>
    <xf numFmtId="0" fontId="50" fillId="24" borderId="104" xfId="69" applyFont="1" applyFill="1" applyBorder="1" applyAlignment="1">
      <alignment horizontal="left" vertical="center"/>
      <protection/>
    </xf>
    <xf numFmtId="0" fontId="50" fillId="24" borderId="105" xfId="69" applyFont="1" applyFill="1" applyBorder="1" applyAlignment="1">
      <alignment horizontal="left" vertical="center"/>
      <protection/>
    </xf>
    <xf numFmtId="178" fontId="56" fillId="24" borderId="106" xfId="49" applyNumberFormat="1" applyFont="1" applyFill="1" applyBorder="1" applyAlignment="1">
      <alignment horizontal="center" vertical="center"/>
    </xf>
    <xf numFmtId="178" fontId="56" fillId="24" borderId="107" xfId="49" applyNumberFormat="1" applyFont="1" applyFill="1" applyBorder="1" applyAlignment="1">
      <alignment horizontal="center" vertical="center"/>
    </xf>
    <xf numFmtId="178" fontId="56" fillId="24" borderId="105" xfId="49" applyNumberFormat="1" applyFont="1" applyFill="1" applyBorder="1" applyAlignment="1">
      <alignment horizontal="center" vertical="center"/>
    </xf>
    <xf numFmtId="178" fontId="56" fillId="24" borderId="52" xfId="49" applyNumberFormat="1" applyFont="1" applyFill="1" applyBorder="1" applyAlignment="1">
      <alignment horizontal="center" vertical="center"/>
    </xf>
    <xf numFmtId="178" fontId="56" fillId="24" borderId="79" xfId="69" applyNumberFormat="1" applyFont="1" applyFill="1" applyBorder="1" applyAlignment="1">
      <alignment horizontal="center" vertical="center"/>
      <protection/>
    </xf>
    <xf numFmtId="0" fontId="50" fillId="24" borderId="77" xfId="70" applyFont="1" applyFill="1" applyBorder="1" applyAlignment="1">
      <alignment horizontal="center" vertical="center" wrapText="1"/>
      <protection/>
    </xf>
    <xf numFmtId="0" fontId="50" fillId="24" borderId="110" xfId="69" applyFont="1" applyFill="1" applyBorder="1" applyAlignment="1">
      <alignment horizontal="center" vertical="center"/>
      <protection/>
    </xf>
    <xf numFmtId="0" fontId="50" fillId="24" borderId="136" xfId="69" applyFont="1" applyFill="1" applyBorder="1" applyAlignment="1">
      <alignment horizontal="left" vertical="center"/>
      <protection/>
    </xf>
    <xf numFmtId="0" fontId="50" fillId="24" borderId="111" xfId="69" applyFont="1" applyFill="1" applyBorder="1" applyAlignment="1">
      <alignment horizontal="left" vertical="center"/>
      <protection/>
    </xf>
    <xf numFmtId="0" fontId="50" fillId="24" borderId="112" xfId="69" applyFont="1" applyFill="1" applyBorder="1" applyAlignment="1">
      <alignment horizontal="left" vertical="center"/>
      <protection/>
    </xf>
    <xf numFmtId="178" fontId="56" fillId="24" borderId="113" xfId="49" applyNumberFormat="1" applyFont="1" applyFill="1" applyBorder="1" applyAlignment="1">
      <alignment horizontal="center" vertical="center"/>
    </xf>
    <xf numFmtId="178" fontId="56" fillId="24" borderId="114" xfId="49" applyNumberFormat="1" applyFont="1" applyFill="1" applyBorder="1" applyAlignment="1">
      <alignment horizontal="center" vertical="center"/>
    </xf>
    <xf numFmtId="178" fontId="56" fillId="24" borderId="112" xfId="49" applyNumberFormat="1" applyFont="1" applyFill="1" applyBorder="1" applyAlignment="1">
      <alignment horizontal="center" vertical="center"/>
    </xf>
    <xf numFmtId="178" fontId="56" fillId="24" borderId="87" xfId="69" applyNumberFormat="1" applyFont="1" applyFill="1" applyBorder="1" applyAlignment="1">
      <alignment horizontal="center" vertical="center"/>
      <protection/>
    </xf>
    <xf numFmtId="0" fontId="50" fillId="24" borderId="62" xfId="70" applyFont="1" applyFill="1" applyBorder="1" applyAlignment="1">
      <alignment horizontal="center" vertical="center" wrapText="1"/>
      <protection/>
    </xf>
    <xf numFmtId="0" fontId="50" fillId="24" borderId="14" xfId="69" applyFont="1" applyFill="1" applyBorder="1" applyAlignment="1">
      <alignment horizontal="center" vertical="center"/>
      <protection/>
    </xf>
    <xf numFmtId="0" fontId="50" fillId="24" borderId="0" xfId="69" applyFont="1" applyFill="1" applyBorder="1" applyAlignment="1">
      <alignment horizontal="center" vertical="center"/>
      <protection/>
    </xf>
    <xf numFmtId="0" fontId="50" fillId="24" borderId="11" xfId="69" applyFont="1" applyFill="1" applyBorder="1" applyAlignment="1">
      <alignment horizontal="left" vertical="center"/>
      <protection/>
    </xf>
    <xf numFmtId="0" fontId="50" fillId="24" borderId="52" xfId="69" applyFont="1" applyFill="1" applyBorder="1" applyAlignment="1">
      <alignment horizontal="left" vertical="center"/>
      <protection/>
    </xf>
    <xf numFmtId="178" fontId="56" fillId="24" borderId="120" xfId="49" applyNumberFormat="1" applyFont="1" applyFill="1" applyBorder="1" applyAlignment="1">
      <alignment horizontal="center" vertical="center"/>
    </xf>
    <xf numFmtId="178" fontId="56" fillId="24" borderId="65" xfId="49" applyNumberFormat="1" applyFont="1" applyFill="1" applyBorder="1" applyAlignment="1">
      <alignment horizontal="center" vertical="center"/>
    </xf>
    <xf numFmtId="178" fontId="56" fillId="24" borderId="63" xfId="49" applyNumberFormat="1" applyFont="1" applyFill="1" applyBorder="1" applyAlignment="1">
      <alignment horizontal="center" vertical="center"/>
    </xf>
    <xf numFmtId="178" fontId="56" fillId="24" borderId="116" xfId="69" applyNumberFormat="1" applyFont="1" applyFill="1" applyBorder="1" applyAlignment="1">
      <alignment horizontal="center" vertical="center"/>
      <protection/>
    </xf>
    <xf numFmtId="0" fontId="50" fillId="24" borderId="48" xfId="69" applyFont="1" applyFill="1" applyBorder="1" applyAlignment="1">
      <alignment horizontal="center" vertical="center"/>
      <protection/>
    </xf>
    <xf numFmtId="0" fontId="50" fillId="24" borderId="137" xfId="69" applyFont="1" applyFill="1" applyBorder="1" applyAlignment="1">
      <alignment horizontal="left" vertical="center"/>
      <protection/>
    </xf>
    <xf numFmtId="0" fontId="50" fillId="24" borderId="51" xfId="69" applyFont="1" applyFill="1" applyBorder="1" applyAlignment="1">
      <alignment horizontal="left" vertical="center"/>
      <protection/>
    </xf>
    <xf numFmtId="178" fontId="56" fillId="24" borderId="68" xfId="49" applyNumberFormat="1" applyFont="1" applyFill="1" applyBorder="1" applyAlignment="1">
      <alignment horizontal="center" vertical="center"/>
    </xf>
    <xf numFmtId="178" fontId="56" fillId="24" borderId="67" xfId="49" applyNumberFormat="1" applyFont="1" applyFill="1" applyBorder="1" applyAlignment="1">
      <alignment horizontal="center" vertical="center"/>
    </xf>
    <xf numFmtId="178" fontId="56" fillId="24" borderId="51" xfId="49" applyNumberFormat="1" applyFont="1" applyFill="1" applyBorder="1" applyAlignment="1">
      <alignment horizontal="center" vertical="center"/>
    </xf>
    <xf numFmtId="178" fontId="56" fillId="24" borderId="101" xfId="69" applyNumberFormat="1" applyFont="1" applyFill="1" applyBorder="1" applyAlignment="1">
      <alignment horizontal="center" vertical="center"/>
      <protection/>
    </xf>
    <xf numFmtId="0" fontId="50" fillId="24" borderId="138" xfId="69" applyFont="1" applyFill="1" applyBorder="1" applyAlignment="1">
      <alignment horizontal="left" vertical="center"/>
      <protection/>
    </xf>
    <xf numFmtId="0" fontId="50" fillId="24" borderId="63" xfId="69" applyFont="1" applyFill="1" applyBorder="1" applyAlignment="1">
      <alignment horizontal="left" vertical="center"/>
      <protection/>
    </xf>
    <xf numFmtId="178" fontId="56" fillId="24" borderId="66" xfId="49" applyNumberFormat="1" applyFont="1" applyFill="1" applyBorder="1" applyAlignment="1">
      <alignment horizontal="center" vertical="center"/>
    </xf>
    <xf numFmtId="178" fontId="56" fillId="24" borderId="64" xfId="49" applyNumberFormat="1" applyFont="1" applyFill="1" applyBorder="1" applyAlignment="1">
      <alignment horizontal="center" vertical="center"/>
    </xf>
    <xf numFmtId="178" fontId="56" fillId="24" borderId="115" xfId="49" applyNumberFormat="1" applyFont="1" applyFill="1" applyBorder="1" applyAlignment="1">
      <alignment horizontal="center" vertical="center"/>
    </xf>
    <xf numFmtId="0" fontId="50" fillId="24" borderId="121" xfId="69" applyFont="1" applyFill="1" applyBorder="1" applyAlignment="1" quotePrefix="1">
      <alignment horizontal="left" vertical="center"/>
      <protection/>
    </xf>
    <xf numFmtId="0" fontId="50" fillId="24" borderId="64" xfId="69" applyFont="1" applyFill="1" applyBorder="1" applyAlignment="1" quotePrefix="1">
      <alignment horizontal="left" vertical="center"/>
      <protection/>
    </xf>
    <xf numFmtId="0" fontId="50" fillId="24" borderId="14" xfId="69" applyFont="1" applyFill="1" applyBorder="1" applyAlignment="1" quotePrefix="1">
      <alignment horizontal="left" vertical="center"/>
      <protection/>
    </xf>
    <xf numFmtId="178" fontId="56" fillId="24" borderId="139" xfId="69" applyNumberFormat="1" applyFont="1" applyFill="1" applyBorder="1" applyAlignment="1">
      <alignment horizontal="center" vertical="center"/>
      <protection/>
    </xf>
    <xf numFmtId="0" fontId="50" fillId="24" borderId="140" xfId="69" applyFont="1" applyFill="1" applyBorder="1" applyAlignment="1">
      <alignment horizontal="left" vertical="center"/>
      <protection/>
    </xf>
    <xf numFmtId="0" fontId="50" fillId="24" borderId="27" xfId="69" applyFont="1" applyFill="1" applyBorder="1" applyAlignment="1">
      <alignment horizontal="left" vertical="center"/>
      <protection/>
    </xf>
    <xf numFmtId="0" fontId="50" fillId="24" borderId="126" xfId="69" applyFont="1" applyFill="1" applyBorder="1" applyAlignment="1">
      <alignment horizontal="left" vertical="center"/>
      <protection/>
    </xf>
    <xf numFmtId="0" fontId="50" fillId="24" borderId="141" xfId="69" applyFont="1" applyFill="1" applyBorder="1" applyAlignment="1">
      <alignment horizontal="left" vertical="center"/>
      <protection/>
    </xf>
    <xf numFmtId="0" fontId="50" fillId="24" borderId="142" xfId="69" applyFont="1" applyFill="1" applyBorder="1" applyAlignment="1">
      <alignment horizontal="left" vertical="center"/>
      <protection/>
    </xf>
    <xf numFmtId="0" fontId="50" fillId="24" borderId="143" xfId="69" applyFont="1" applyFill="1" applyBorder="1" applyAlignment="1">
      <alignment horizontal="left" vertical="center"/>
      <protection/>
    </xf>
    <xf numFmtId="0" fontId="50" fillId="24" borderId="61" xfId="69" applyFont="1" applyFill="1" applyBorder="1" applyAlignment="1">
      <alignment horizontal="left" vertical="center"/>
      <protection/>
    </xf>
    <xf numFmtId="178" fontId="56" fillId="24" borderId="125" xfId="49" applyNumberFormat="1" applyFont="1" applyFill="1" applyBorder="1" applyAlignment="1">
      <alignment horizontal="center" vertical="center"/>
    </xf>
    <xf numFmtId="178" fontId="56" fillId="24" borderId="126" xfId="49" applyNumberFormat="1" applyFont="1" applyFill="1" applyBorder="1" applyAlignment="1">
      <alignment horizontal="center" vertical="center"/>
    </xf>
    <xf numFmtId="178" fontId="56" fillId="24" borderId="61" xfId="49" applyNumberFormat="1" applyFont="1" applyFill="1" applyBorder="1" applyAlignment="1">
      <alignment horizontal="center" vertical="center"/>
    </xf>
    <xf numFmtId="178" fontId="56" fillId="24" borderId="127" xfId="69" applyNumberFormat="1" applyFont="1" applyFill="1" applyBorder="1" applyAlignment="1">
      <alignment horizontal="center" vertical="center"/>
      <protection/>
    </xf>
    <xf numFmtId="0" fontId="50" fillId="24" borderId="0" xfId="69" applyFont="1" applyFill="1" applyAlignment="1">
      <alignment horizontal="right" vertical="center"/>
      <protection/>
    </xf>
    <xf numFmtId="0" fontId="48" fillId="24" borderId="0" xfId="69" applyFont="1" applyFill="1" applyAlignment="1">
      <alignment horizontal="left" vertical="center"/>
      <protection/>
    </xf>
    <xf numFmtId="0" fontId="50" fillId="25" borderId="128" xfId="69" applyFont="1" applyFill="1" applyBorder="1" applyAlignment="1">
      <alignment horizontal="left" vertical="center"/>
      <protection/>
    </xf>
    <xf numFmtId="178" fontId="56" fillId="24" borderId="129" xfId="49" applyNumberFormat="1" applyFont="1" applyFill="1" applyBorder="1" applyAlignment="1">
      <alignment horizontal="center" vertical="center"/>
    </xf>
    <xf numFmtId="0" fontId="50" fillId="24" borderId="58" xfId="69" applyFont="1" applyFill="1" applyBorder="1" applyAlignment="1">
      <alignment horizontal="left" vertical="center"/>
      <protection/>
    </xf>
    <xf numFmtId="0" fontId="50" fillId="24" borderId="54" xfId="69" applyFont="1" applyFill="1" applyBorder="1" applyAlignment="1">
      <alignment horizontal="left" vertical="center"/>
      <protection/>
    </xf>
    <xf numFmtId="0" fontId="50" fillId="24" borderId="55" xfId="69" applyFont="1" applyFill="1" applyBorder="1" applyAlignment="1">
      <alignment horizontal="left" vertical="center"/>
      <protection/>
    </xf>
    <xf numFmtId="178" fontId="56" fillId="24" borderId="56" xfId="49" applyNumberFormat="1" applyFont="1" applyFill="1" applyBorder="1" applyAlignment="1">
      <alignment horizontal="center" vertical="center"/>
    </xf>
    <xf numFmtId="178" fontId="56" fillId="24" borderId="57" xfId="49" applyNumberFormat="1" applyFont="1" applyFill="1" applyBorder="1" applyAlignment="1">
      <alignment horizontal="center" vertical="center"/>
    </xf>
    <xf numFmtId="178" fontId="56" fillId="24" borderId="55" xfId="49" applyNumberFormat="1" applyFont="1" applyFill="1" applyBorder="1" applyAlignment="1">
      <alignment horizontal="center" vertical="center"/>
    </xf>
    <xf numFmtId="178" fontId="56" fillId="24" borderId="58" xfId="49" applyNumberFormat="1" applyFont="1" applyFill="1" applyBorder="1" applyAlignment="1">
      <alignment horizontal="center" vertical="center"/>
    </xf>
    <xf numFmtId="0" fontId="51" fillId="24" borderId="0" xfId="66" applyFont="1" applyFill="1" applyAlignment="1">
      <alignment horizontal="center" vertical="top"/>
      <protection/>
    </xf>
    <xf numFmtId="0" fontId="51" fillId="24" borderId="0" xfId="69" applyFont="1" applyFill="1" applyBorder="1" applyAlignment="1">
      <alignment horizontal="left" vertical="center"/>
      <protection/>
    </xf>
    <xf numFmtId="0" fontId="51" fillId="24" borderId="0" xfId="69" applyFont="1" applyFill="1" applyAlignment="1">
      <alignment horizontal="center" vertical="center"/>
      <protection/>
    </xf>
    <xf numFmtId="0" fontId="51" fillId="24" borderId="0" xfId="75" applyFont="1" applyFill="1" applyAlignment="1">
      <alignment vertical="top"/>
      <protection/>
    </xf>
    <xf numFmtId="0" fontId="25" fillId="24" borderId="0" xfId="69" applyFont="1" applyFill="1" applyAlignment="1">
      <alignment horizontal="center" vertical="center"/>
      <protection/>
    </xf>
    <xf numFmtId="3" fontId="46" fillId="25" borderId="0" xfId="49" applyNumberFormat="1" applyFont="1" applyFill="1" applyAlignment="1">
      <alignment/>
    </xf>
    <xf numFmtId="0" fontId="50" fillId="26" borderId="122" xfId="68" applyFont="1" applyFill="1" applyBorder="1" applyAlignment="1">
      <alignment horizontal="center" vertical="center"/>
      <protection/>
    </xf>
    <xf numFmtId="178" fontId="56" fillId="0" borderId="144" xfId="68" applyNumberFormat="1" applyFont="1" applyBorder="1" applyAlignment="1">
      <alignment vertical="center"/>
      <protection/>
    </xf>
    <xf numFmtId="178" fontId="56" fillId="24" borderId="145" xfId="68" applyNumberFormat="1" applyFont="1" applyFill="1" applyBorder="1" applyAlignment="1">
      <alignment horizontal="right" vertical="center"/>
      <protection/>
    </xf>
    <xf numFmtId="178" fontId="50" fillId="0" borderId="113" xfId="68" applyNumberFormat="1" applyFont="1" applyBorder="1" applyAlignment="1">
      <alignment vertical="center"/>
      <protection/>
    </xf>
    <xf numFmtId="178" fontId="56" fillId="24" borderId="111" xfId="68" applyNumberFormat="1" applyFont="1" applyFill="1" applyBorder="1" applyAlignment="1">
      <alignment horizontal="right" vertical="center"/>
      <protection/>
    </xf>
    <xf numFmtId="178" fontId="50" fillId="0" borderId="56" xfId="68" applyNumberFormat="1" applyFont="1" applyBorder="1" applyAlignment="1">
      <alignment vertical="center"/>
      <protection/>
    </xf>
    <xf numFmtId="178" fontId="56" fillId="24" borderId="54" xfId="68" applyNumberFormat="1" applyFont="1" applyFill="1" applyBorder="1" applyAlignment="1">
      <alignment horizontal="right" vertical="center"/>
      <protection/>
    </xf>
    <xf numFmtId="0" fontId="51" fillId="25" borderId="0" xfId="0" applyFont="1" applyFill="1" applyBorder="1" applyAlignment="1">
      <alignment/>
    </xf>
    <xf numFmtId="0" fontId="51" fillId="25" borderId="0" xfId="0" applyFont="1" applyFill="1" applyBorder="1" applyAlignment="1">
      <alignment horizontal="left"/>
    </xf>
    <xf numFmtId="0" fontId="54" fillId="25" borderId="0" xfId="0" applyFont="1" applyFill="1" applyAlignment="1">
      <alignment/>
    </xf>
    <xf numFmtId="0" fontId="54" fillId="25" borderId="0" xfId="0" applyFont="1" applyFill="1" applyBorder="1" applyAlignment="1">
      <alignment/>
    </xf>
    <xf numFmtId="3" fontId="51" fillId="25" borderId="0" xfId="49" applyNumberFormat="1" applyFont="1" applyFill="1" applyBorder="1" applyAlignment="1">
      <alignment vertical="top"/>
    </xf>
    <xf numFmtId="3" fontId="51" fillId="25" borderId="0" xfId="49" applyNumberFormat="1" applyFont="1" applyFill="1" applyBorder="1" applyAlignment="1">
      <alignment horizontal="center" vertical="top"/>
    </xf>
    <xf numFmtId="3" fontId="51" fillId="25" borderId="0" xfId="49" applyNumberFormat="1" applyFont="1" applyFill="1" applyBorder="1" applyAlignment="1">
      <alignment horizontal="left" vertical="top"/>
    </xf>
    <xf numFmtId="0" fontId="51" fillId="25" borderId="0" xfId="0" applyFont="1" applyFill="1" applyAlignment="1">
      <alignment vertical="center"/>
    </xf>
    <xf numFmtId="0" fontId="51" fillId="25" borderId="0" xfId="0" applyFont="1" applyFill="1" applyAlignment="1">
      <alignment horizontal="center" vertical="top"/>
    </xf>
    <xf numFmtId="0" fontId="51" fillId="25" borderId="0" xfId="0" applyFont="1" applyFill="1" applyAlignment="1">
      <alignment vertical="top" wrapText="1"/>
    </xf>
    <xf numFmtId="0" fontId="51" fillId="25" borderId="0" xfId="0" applyFont="1" applyFill="1" applyAlignment="1">
      <alignment vertical="top"/>
    </xf>
    <xf numFmtId="3" fontId="51" fillId="25" borderId="0" xfId="49" applyNumberFormat="1" applyFont="1" applyFill="1" applyBorder="1" applyAlignment="1">
      <alignment horizontal="left" vertical="top" wrapText="1"/>
    </xf>
    <xf numFmtId="0" fontId="51" fillId="25" borderId="0" xfId="0" applyFont="1" applyFill="1" applyAlignment="1">
      <alignment horizontal="left" vertical="top" wrapText="1"/>
    </xf>
    <xf numFmtId="0" fontId="51" fillId="25" borderId="0" xfId="0" applyFont="1" applyFill="1" applyAlignment="1">
      <alignment/>
    </xf>
    <xf numFmtId="0" fontId="48" fillId="25" borderId="0" xfId="0" applyFont="1" applyFill="1" applyAlignment="1">
      <alignment vertical="top"/>
    </xf>
    <xf numFmtId="0" fontId="51" fillId="24" borderId="0" xfId="69" applyFont="1" applyFill="1" applyAlignment="1">
      <alignment horizontal="left" vertical="center"/>
      <protection/>
    </xf>
    <xf numFmtId="0" fontId="53" fillId="26" borderId="146" xfId="69" applyFont="1" applyFill="1" applyBorder="1" applyAlignment="1">
      <alignment horizontal="center" vertical="center"/>
      <protection/>
    </xf>
    <xf numFmtId="0" fontId="53" fillId="26" borderId="73" xfId="69" applyFont="1" applyFill="1" applyBorder="1" applyAlignment="1">
      <alignment horizontal="center" vertical="center"/>
      <protection/>
    </xf>
    <xf numFmtId="0" fontId="50" fillId="25" borderId="147" xfId="69" applyFont="1" applyFill="1" applyBorder="1" applyAlignment="1">
      <alignment vertical="center"/>
      <protection/>
    </xf>
    <xf numFmtId="179" fontId="50" fillId="25" borderId="131" xfId="69" applyNumberFormat="1" applyFont="1" applyFill="1" applyBorder="1" applyAlignment="1">
      <alignment horizontal="right" vertical="center"/>
      <protection/>
    </xf>
    <xf numFmtId="179" fontId="50" fillId="25" borderId="133" xfId="69" applyNumberFormat="1" applyFont="1" applyFill="1" applyBorder="1" applyAlignment="1">
      <alignment horizontal="center" vertical="center"/>
      <protection/>
    </xf>
    <xf numFmtId="179" fontId="50" fillId="25" borderId="131" xfId="69" applyNumberFormat="1" applyFont="1" applyFill="1" applyBorder="1" applyAlignment="1">
      <alignment horizontal="center" vertical="center"/>
      <protection/>
    </xf>
    <xf numFmtId="176" fontId="50" fillId="25" borderId="134" xfId="69" applyNumberFormat="1" applyFont="1" applyFill="1" applyBorder="1" applyAlignment="1">
      <alignment horizontal="center" vertical="center"/>
      <protection/>
    </xf>
    <xf numFmtId="0" fontId="50" fillId="25" borderId="121" xfId="69" applyFont="1" applyFill="1" applyBorder="1" applyAlignment="1">
      <alignment horizontal="center" vertical="center"/>
      <protection/>
    </xf>
    <xf numFmtId="0" fontId="50" fillId="25" borderId="14" xfId="69" applyFont="1" applyFill="1" applyBorder="1" applyAlignment="1">
      <alignment horizontal="center" vertical="center"/>
      <protection/>
    </xf>
    <xf numFmtId="0" fontId="50" fillId="25" borderId="78" xfId="69" applyFont="1" applyFill="1" applyBorder="1" applyAlignment="1">
      <alignment vertical="center"/>
      <protection/>
    </xf>
    <xf numFmtId="179" fontId="50" fillId="25" borderId="63" xfId="69" applyNumberFormat="1" applyFont="1" applyFill="1" applyBorder="1" applyAlignment="1">
      <alignment horizontal="right" vertical="center"/>
      <protection/>
    </xf>
    <xf numFmtId="179" fontId="50" fillId="25" borderId="64" xfId="69" applyNumberFormat="1" applyFont="1" applyFill="1" applyBorder="1" applyAlignment="1">
      <alignment horizontal="center" vertical="center"/>
      <protection/>
    </xf>
    <xf numFmtId="179" fontId="50" fillId="25" borderId="63" xfId="69" applyNumberFormat="1" applyFont="1" applyFill="1" applyBorder="1" applyAlignment="1">
      <alignment horizontal="center" vertical="center"/>
      <protection/>
    </xf>
    <xf numFmtId="176" fontId="50" fillId="25" borderId="139" xfId="69" applyNumberFormat="1" applyFont="1" applyFill="1" applyBorder="1" applyAlignment="1">
      <alignment horizontal="center" vertical="center"/>
      <protection/>
    </xf>
    <xf numFmtId="0" fontId="50" fillId="25" borderId="47" xfId="69" applyFont="1" applyFill="1" applyBorder="1" applyAlignment="1">
      <alignment vertical="center"/>
      <protection/>
    </xf>
    <xf numFmtId="179" fontId="50" fillId="25" borderId="51" xfId="69" applyNumberFormat="1" applyFont="1" applyFill="1" applyBorder="1" applyAlignment="1">
      <alignment vertical="center"/>
      <protection/>
    </xf>
    <xf numFmtId="179" fontId="50" fillId="25" borderId="67" xfId="69" applyNumberFormat="1" applyFont="1" applyFill="1" applyBorder="1" applyAlignment="1">
      <alignment vertical="center"/>
      <protection/>
    </xf>
    <xf numFmtId="176" fontId="50" fillId="25" borderId="101" xfId="69" applyNumberFormat="1" applyFont="1" applyFill="1" applyBorder="1" applyAlignment="1">
      <alignment horizontal="center" vertical="center"/>
      <protection/>
    </xf>
    <xf numFmtId="0" fontId="50" fillId="25" borderId="45" xfId="69" applyFont="1" applyFill="1" applyBorder="1" applyAlignment="1">
      <alignment vertical="center"/>
      <protection/>
    </xf>
    <xf numFmtId="179" fontId="50" fillId="25" borderId="53" xfId="69" applyNumberFormat="1" applyFont="1" applyFill="1" applyBorder="1" applyAlignment="1">
      <alignment vertical="center"/>
      <protection/>
    </xf>
    <xf numFmtId="179" fontId="50" fillId="25" borderId="119" xfId="69" applyNumberFormat="1" applyFont="1" applyFill="1" applyBorder="1" applyAlignment="1">
      <alignment vertical="center"/>
      <protection/>
    </xf>
    <xf numFmtId="176" fontId="50" fillId="25" borderId="108" xfId="69" applyNumberFormat="1" applyFont="1" applyFill="1" applyBorder="1" applyAlignment="1">
      <alignment horizontal="center" vertical="center"/>
      <protection/>
    </xf>
    <xf numFmtId="0" fontId="50" fillId="25" borderId="148" xfId="69" applyFont="1" applyFill="1" applyBorder="1" applyAlignment="1">
      <alignment vertical="center"/>
      <protection/>
    </xf>
    <xf numFmtId="179" fontId="50" fillId="25" borderId="149" xfId="69" applyNumberFormat="1" applyFont="1" applyFill="1" applyBorder="1" applyAlignment="1">
      <alignment vertical="center"/>
      <protection/>
    </xf>
    <xf numFmtId="179" fontId="50" fillId="25" borderId="150" xfId="69" applyNumberFormat="1" applyFont="1" applyFill="1" applyBorder="1" applyAlignment="1">
      <alignment vertical="center"/>
      <protection/>
    </xf>
    <xf numFmtId="176" fontId="50" fillId="25" borderId="151" xfId="69" applyNumberFormat="1" applyFont="1" applyFill="1" applyBorder="1" applyAlignment="1">
      <alignment horizontal="center" vertical="center"/>
      <protection/>
    </xf>
    <xf numFmtId="0" fontId="51" fillId="0" borderId="0" xfId="75" applyFont="1" applyBorder="1" applyAlignment="1">
      <alignment vertical="top" wrapText="1"/>
      <protection/>
    </xf>
    <xf numFmtId="0" fontId="28" fillId="0" borderId="0" xfId="75" applyFont="1" applyBorder="1" applyAlignment="1">
      <alignment vertical="top" wrapText="1"/>
      <protection/>
    </xf>
    <xf numFmtId="0" fontId="53" fillId="26" borderId="61" xfId="0" applyFont="1" applyFill="1" applyBorder="1" applyAlignment="1">
      <alignment horizontal="center" vertical="center" wrapText="1"/>
    </xf>
    <xf numFmtId="0" fontId="53" fillId="26" borderId="126" xfId="0" applyFont="1" applyFill="1" applyBorder="1" applyAlignment="1">
      <alignment horizontal="center" vertical="center" wrapText="1"/>
    </xf>
    <xf numFmtId="178" fontId="50" fillId="25" borderId="51" xfId="0" applyNumberFormat="1" applyFont="1" applyFill="1" applyBorder="1" applyAlignment="1">
      <alignment vertical="center" wrapText="1"/>
    </xf>
    <xf numFmtId="178" fontId="50" fillId="25" borderId="67" xfId="0" applyNumberFormat="1" applyFont="1" applyFill="1" applyBorder="1" applyAlignment="1">
      <alignment vertical="center" wrapText="1"/>
    </xf>
    <xf numFmtId="178" fontId="50" fillId="25" borderId="48" xfId="0" applyNumberFormat="1" applyFont="1" applyFill="1" applyBorder="1" applyAlignment="1">
      <alignment horizontal="left" vertical="center" wrapText="1"/>
    </xf>
    <xf numFmtId="178" fontId="50" fillId="25" borderId="137" xfId="0" applyNumberFormat="1" applyFont="1" applyFill="1" applyBorder="1" applyAlignment="1">
      <alignment horizontal="left" vertical="center" wrapText="1"/>
    </xf>
    <xf numFmtId="178" fontId="50" fillId="25" borderId="152" xfId="0" applyNumberFormat="1" applyFont="1" applyFill="1" applyBorder="1" applyAlignment="1">
      <alignment vertical="center" wrapText="1"/>
    </xf>
    <xf numFmtId="178" fontId="53" fillId="25" borderId="55" xfId="0" applyNumberFormat="1" applyFont="1" applyFill="1" applyBorder="1" applyAlignment="1">
      <alignment horizontal="center" vertical="center" wrapText="1"/>
    </xf>
    <xf numFmtId="178" fontId="53" fillId="25" borderId="57" xfId="0" applyNumberFormat="1" applyFont="1" applyFill="1" applyBorder="1" applyAlignment="1">
      <alignment horizontal="center" vertical="center" wrapText="1"/>
    </xf>
    <xf numFmtId="178" fontId="53" fillId="27" borderId="57" xfId="0" applyNumberFormat="1" applyFont="1" applyFill="1" applyBorder="1" applyAlignment="1">
      <alignment horizontal="center" vertical="center" wrapText="1"/>
    </xf>
    <xf numFmtId="0" fontId="48" fillId="24" borderId="0" xfId="0" applyFont="1" applyFill="1" applyAlignment="1">
      <alignment vertical="center"/>
    </xf>
    <xf numFmtId="0" fontId="53" fillId="26" borderId="73" xfId="0" applyFont="1" applyFill="1" applyBorder="1" applyAlignment="1">
      <alignment horizontal="center" vertical="center"/>
    </xf>
    <xf numFmtId="178" fontId="50" fillId="28" borderId="10" xfId="0" applyNumberFormat="1" applyFont="1" applyFill="1" applyBorder="1" applyAlignment="1">
      <alignment vertical="center"/>
    </xf>
    <xf numFmtId="178" fontId="50" fillId="25" borderId="147" xfId="0" applyNumberFormat="1" applyFont="1" applyFill="1" applyBorder="1" applyAlignment="1">
      <alignment vertical="center"/>
    </xf>
    <xf numFmtId="178" fontId="50" fillId="25" borderId="128" xfId="0" applyNumberFormat="1" applyFont="1" applyFill="1" applyBorder="1" applyAlignment="1">
      <alignment vertical="center"/>
    </xf>
    <xf numFmtId="178" fontId="50" fillId="25" borderId="12" xfId="0" applyNumberFormat="1" applyFont="1" applyFill="1" applyBorder="1" applyAlignment="1">
      <alignment vertical="center"/>
    </xf>
    <xf numFmtId="178" fontId="50" fillId="27" borderId="134" xfId="0" applyNumberFormat="1" applyFont="1" applyFill="1" applyBorder="1" applyAlignment="1">
      <alignment vertical="center"/>
    </xf>
    <xf numFmtId="178" fontId="50" fillId="25" borderId="53" xfId="0" applyNumberFormat="1" applyFont="1" applyFill="1" applyBorder="1" applyAlignment="1">
      <alignment vertical="center"/>
    </xf>
    <xf numFmtId="178" fontId="50" fillId="25" borderId="102" xfId="0" applyNumberFormat="1" applyFont="1" applyFill="1" applyBorder="1" applyAlignment="1">
      <alignment vertical="center"/>
    </xf>
    <xf numFmtId="178" fontId="50" fillId="25" borderId="103" xfId="0" applyNumberFormat="1" applyFont="1" applyFill="1" applyBorder="1" applyAlignment="1">
      <alignment vertical="center"/>
    </xf>
    <xf numFmtId="178" fontId="56" fillId="24" borderId="135" xfId="0" applyNumberFormat="1" applyFont="1" applyFill="1" applyBorder="1" applyAlignment="1">
      <alignment vertical="center"/>
    </xf>
    <xf numFmtId="178" fontId="50" fillId="27" borderId="73" xfId="0" applyNumberFormat="1" applyFont="1" applyFill="1" applyBorder="1" applyAlignment="1" applyProtection="1">
      <alignment vertical="center"/>
      <protection locked="0"/>
    </xf>
    <xf numFmtId="178" fontId="56" fillId="24" borderId="153" xfId="0" applyNumberFormat="1" applyFont="1" applyFill="1" applyBorder="1" applyAlignment="1">
      <alignment vertical="center"/>
    </xf>
    <xf numFmtId="178" fontId="50" fillId="27" borderId="153" xfId="0" applyNumberFormat="1" applyFont="1" applyFill="1" applyBorder="1" applyAlignment="1">
      <alignment vertical="center"/>
    </xf>
    <xf numFmtId="178" fontId="50" fillId="25" borderId="52" xfId="0" applyNumberFormat="1" applyFont="1" applyFill="1" applyBorder="1" applyAlignment="1">
      <alignment vertical="center"/>
    </xf>
    <xf numFmtId="178" fontId="50" fillId="25" borderId="109" xfId="0" applyNumberFormat="1" applyFont="1" applyFill="1" applyBorder="1" applyAlignment="1">
      <alignment vertical="center"/>
    </xf>
    <xf numFmtId="178" fontId="50" fillId="25" borderId="110" xfId="0" applyNumberFormat="1" applyFont="1" applyFill="1" applyBorder="1" applyAlignment="1">
      <alignment vertical="center"/>
    </xf>
    <xf numFmtId="178" fontId="56" fillId="24" borderId="136" xfId="0" applyNumberFormat="1" applyFont="1" applyFill="1" applyBorder="1" applyAlignment="1">
      <alignment vertical="center"/>
    </xf>
    <xf numFmtId="178" fontId="56" fillId="24" borderId="154" xfId="0" applyNumberFormat="1" applyFont="1" applyFill="1" applyBorder="1" applyAlignment="1">
      <alignment vertical="center"/>
    </xf>
    <xf numFmtId="178" fontId="50" fillId="27" borderId="154" xfId="0" applyNumberFormat="1" applyFont="1" applyFill="1" applyBorder="1" applyAlignment="1">
      <alignment vertical="center"/>
    </xf>
    <xf numFmtId="178" fontId="50" fillId="25" borderId="155" xfId="0" applyNumberFormat="1" applyFont="1" applyFill="1" applyBorder="1" applyAlignment="1">
      <alignment vertical="center"/>
    </xf>
    <xf numFmtId="178" fontId="50" fillId="25" borderId="156" xfId="0" applyNumberFormat="1" applyFont="1" applyFill="1" applyBorder="1" applyAlignment="1">
      <alignment vertical="center"/>
    </xf>
    <xf numFmtId="178" fontId="56" fillId="24" borderId="157" xfId="0" applyNumberFormat="1" applyFont="1" applyFill="1" applyBorder="1" applyAlignment="1">
      <alignment vertical="center"/>
    </xf>
    <xf numFmtId="178" fontId="56" fillId="24" borderId="116" xfId="0" applyNumberFormat="1" applyFont="1" applyFill="1" applyBorder="1" applyAlignment="1">
      <alignment vertical="center"/>
    </xf>
    <xf numFmtId="178" fontId="50" fillId="27" borderId="116" xfId="0" applyNumberFormat="1" applyFont="1" applyFill="1" applyBorder="1" applyAlignment="1">
      <alignment vertical="center"/>
    </xf>
    <xf numFmtId="178" fontId="50" fillId="25" borderId="78" xfId="0" applyNumberFormat="1" applyFont="1" applyFill="1" applyBorder="1" applyAlignment="1">
      <alignment vertical="center"/>
    </xf>
    <xf numFmtId="178" fontId="50" fillId="25" borderId="47" xfId="0" applyNumberFormat="1" applyFont="1" applyFill="1" applyBorder="1" applyAlignment="1">
      <alignment vertical="center"/>
    </xf>
    <xf numFmtId="178" fontId="50" fillId="25" borderId="48" xfId="0" applyNumberFormat="1" applyFont="1" applyFill="1" applyBorder="1" applyAlignment="1">
      <alignment vertical="center"/>
    </xf>
    <xf numFmtId="178" fontId="56" fillId="25" borderId="48" xfId="0" applyNumberFormat="1" applyFont="1" applyFill="1" applyBorder="1" applyAlignment="1">
      <alignment vertical="center"/>
    </xf>
    <xf numFmtId="178" fontId="50" fillId="25" borderId="14" xfId="0" applyNumberFormat="1" applyFont="1" applyFill="1" applyBorder="1" applyAlignment="1" applyProtection="1">
      <alignment vertical="center"/>
      <protection locked="0"/>
    </xf>
    <xf numFmtId="178" fontId="56" fillId="25" borderId="137" xfId="0" applyNumberFormat="1" applyFont="1" applyFill="1" applyBorder="1" applyAlignment="1">
      <alignment vertical="center"/>
    </xf>
    <xf numFmtId="178" fontId="50" fillId="27" borderId="101" xfId="0" applyNumberFormat="1" applyFont="1" applyFill="1" applyBorder="1" applyAlignment="1">
      <alignment vertical="center"/>
    </xf>
    <xf numFmtId="178" fontId="50" fillId="25" borderId="66" xfId="0" applyNumberFormat="1" applyFont="1" applyFill="1" applyBorder="1" applyAlignment="1">
      <alignment vertical="center"/>
    </xf>
    <xf numFmtId="178" fontId="50" fillId="25" borderId="140" xfId="0" applyNumberFormat="1" applyFont="1" applyFill="1" applyBorder="1" applyAlignment="1">
      <alignment vertical="center"/>
    </xf>
    <xf numFmtId="178" fontId="53" fillId="27" borderId="158" xfId="0" applyNumberFormat="1" applyFont="1" applyFill="1" applyBorder="1" applyAlignment="1">
      <alignment vertical="center"/>
    </xf>
    <xf numFmtId="0" fontId="51" fillId="24" borderId="0" xfId="0" applyFont="1" applyFill="1" applyBorder="1" applyAlignment="1">
      <alignment horizontal="center" vertical="center"/>
    </xf>
    <xf numFmtId="0" fontId="51" fillId="24" borderId="0" xfId="0" applyFont="1" applyFill="1" applyBorder="1" applyAlignment="1">
      <alignment vertical="center"/>
    </xf>
    <xf numFmtId="3" fontId="50" fillId="0" borderId="57" xfId="0" applyNumberFormat="1" applyFont="1" applyBorder="1" applyAlignment="1">
      <alignment horizontal="center" vertical="center"/>
    </xf>
    <xf numFmtId="3" fontId="50" fillId="0" borderId="54" xfId="0" applyNumberFormat="1" applyFont="1" applyBorder="1" applyAlignment="1">
      <alignment horizontal="right" vertical="center"/>
    </xf>
    <xf numFmtId="3" fontId="50" fillId="0" borderId="57" xfId="0" applyNumberFormat="1" applyFont="1" applyBorder="1" applyAlignment="1">
      <alignment horizontal="right" vertical="center"/>
    </xf>
    <xf numFmtId="3" fontId="50" fillId="0" borderId="58" xfId="0" applyNumberFormat="1" applyFont="1" applyBorder="1" applyAlignment="1">
      <alignment horizontal="right" vertical="center"/>
    </xf>
    <xf numFmtId="3" fontId="50" fillId="0" borderId="158" xfId="0" applyNumberFormat="1" applyFont="1" applyBorder="1" applyAlignment="1">
      <alignment horizontal="right" vertical="center"/>
    </xf>
    <xf numFmtId="0" fontId="50" fillId="0" borderId="159" xfId="0" applyFont="1" applyBorder="1" applyAlignment="1">
      <alignment horizontal="center" vertical="center"/>
    </xf>
    <xf numFmtId="0" fontId="50" fillId="0" borderId="160" xfId="0" applyFont="1" applyBorder="1" applyAlignment="1">
      <alignment horizontal="center" vertical="center"/>
    </xf>
    <xf numFmtId="0" fontId="50" fillId="0" borderId="136" xfId="0" applyFont="1" applyBorder="1" applyAlignment="1">
      <alignment horizontal="center" vertical="center"/>
    </xf>
    <xf numFmtId="0" fontId="50" fillId="0" borderId="157" xfId="0" applyFont="1" applyBorder="1" applyAlignment="1">
      <alignment horizontal="center" vertical="center"/>
    </xf>
    <xf numFmtId="0" fontId="50" fillId="25" borderId="0" xfId="0" applyFont="1" applyFill="1" applyAlignment="1">
      <alignment horizontal="right" vertical="center"/>
    </xf>
    <xf numFmtId="178" fontId="46" fillId="25" borderId="0" xfId="0" applyNumberFormat="1" applyFont="1" applyFill="1" applyBorder="1" applyAlignment="1">
      <alignment/>
    </xf>
    <xf numFmtId="0" fontId="57" fillId="24" borderId="0" xfId="69" applyFont="1" applyFill="1" applyAlignment="1">
      <alignment vertical="center"/>
      <protection/>
    </xf>
    <xf numFmtId="3" fontId="50" fillId="0" borderId="161" xfId="0" applyNumberFormat="1" applyFont="1" applyFill="1" applyBorder="1" applyAlignment="1">
      <alignment horizontal="center" vertical="center"/>
    </xf>
    <xf numFmtId="3" fontId="50" fillId="0" borderId="114" xfId="0" applyNumberFormat="1" applyFont="1" applyFill="1" applyBorder="1" applyAlignment="1">
      <alignment horizontal="center" vertical="center"/>
    </xf>
    <xf numFmtId="3" fontId="50" fillId="0" borderId="162" xfId="0" applyNumberFormat="1" applyFont="1" applyFill="1" applyBorder="1" applyAlignment="1">
      <alignment horizontal="center" vertical="center"/>
    </xf>
    <xf numFmtId="3" fontId="50" fillId="0" borderId="65" xfId="0" applyNumberFormat="1" applyFont="1" applyFill="1" applyBorder="1" applyAlignment="1">
      <alignment horizontal="center" vertical="center"/>
    </xf>
    <xf numFmtId="3" fontId="50" fillId="0" borderId="79" xfId="0" applyNumberFormat="1" applyFont="1" applyFill="1" applyBorder="1" applyAlignment="1">
      <alignment horizontal="right" vertical="center"/>
    </xf>
    <xf numFmtId="3" fontId="50" fillId="0" borderId="57" xfId="0" applyNumberFormat="1" applyFont="1" applyFill="1" applyBorder="1" applyAlignment="1">
      <alignment horizontal="right" vertical="center"/>
    </xf>
    <xf numFmtId="3" fontId="50" fillId="0" borderId="158" xfId="0" applyNumberFormat="1" applyFont="1" applyFill="1" applyBorder="1" applyAlignment="1">
      <alignment horizontal="right" vertical="center"/>
    </xf>
    <xf numFmtId="0" fontId="50" fillId="0" borderId="163" xfId="0" applyFont="1" applyFill="1" applyBorder="1" applyAlignment="1">
      <alignment horizontal="left" vertical="center"/>
    </xf>
    <xf numFmtId="0" fontId="50" fillId="0" borderId="144" xfId="0" applyFont="1" applyFill="1" applyBorder="1" applyAlignment="1">
      <alignment horizontal="left" vertical="center"/>
    </xf>
    <xf numFmtId="0" fontId="50" fillId="0" borderId="164" xfId="0" applyFont="1" applyFill="1" applyBorder="1" applyAlignment="1">
      <alignment horizontal="left" vertical="center"/>
    </xf>
    <xf numFmtId="0" fontId="50" fillId="0" borderId="165" xfId="0" applyFont="1" applyFill="1" applyBorder="1" applyAlignment="1">
      <alignment horizontal="left" vertical="center"/>
    </xf>
    <xf numFmtId="0" fontId="50" fillId="0" borderId="109" xfId="0" applyFont="1" applyFill="1" applyBorder="1" applyAlignment="1">
      <alignment horizontal="left" vertical="center"/>
    </xf>
    <xf numFmtId="0" fontId="50" fillId="0" borderId="113" xfId="0" applyFont="1" applyFill="1" applyBorder="1" applyAlignment="1">
      <alignment horizontal="left" vertical="center"/>
    </xf>
    <xf numFmtId="0" fontId="50" fillId="0" borderId="155" xfId="0" applyFont="1" applyFill="1" applyBorder="1" applyAlignment="1">
      <alignment horizontal="left" vertical="center"/>
    </xf>
    <xf numFmtId="0" fontId="50" fillId="0" borderId="118" xfId="0" applyFont="1" applyFill="1" applyBorder="1" applyAlignment="1">
      <alignment horizontal="left" vertical="center"/>
    </xf>
    <xf numFmtId="0" fontId="51" fillId="25" borderId="0" xfId="0" applyFont="1" applyFill="1" applyAlignment="1">
      <alignment horizontal="left" vertical="top" wrapText="1"/>
    </xf>
    <xf numFmtId="3" fontId="51" fillId="25" borderId="0" xfId="49" applyNumberFormat="1" applyFont="1" applyFill="1" applyBorder="1" applyAlignment="1">
      <alignment horizontal="left" vertical="top" wrapText="1"/>
    </xf>
    <xf numFmtId="3" fontId="51" fillId="25" borderId="0" xfId="49" applyNumberFormat="1" applyFont="1" applyFill="1" applyBorder="1" applyAlignment="1">
      <alignment horizontal="left" vertical="top"/>
    </xf>
    <xf numFmtId="3" fontId="51" fillId="25" borderId="0" xfId="49" applyNumberFormat="1" applyFont="1" applyFill="1" applyBorder="1" applyAlignment="1">
      <alignment vertical="top"/>
    </xf>
    <xf numFmtId="0" fontId="51" fillId="25" borderId="0" xfId="0" applyFont="1" applyFill="1" applyAlignment="1">
      <alignment vertical="top"/>
    </xf>
    <xf numFmtId="0" fontId="50" fillId="25" borderId="48" xfId="69" applyFont="1" applyFill="1" applyBorder="1" applyAlignment="1">
      <alignment horizontal="center" vertical="center"/>
      <protection/>
    </xf>
    <xf numFmtId="0" fontId="50" fillId="25" borderId="128" xfId="69" applyFont="1" applyFill="1" applyBorder="1" applyAlignment="1">
      <alignment horizontal="center" vertical="center"/>
      <protection/>
    </xf>
    <xf numFmtId="0" fontId="53" fillId="26" borderId="166" xfId="0" applyFont="1" applyFill="1" applyBorder="1" applyAlignment="1">
      <alignment horizontal="center" vertical="center" wrapText="1"/>
    </xf>
    <xf numFmtId="0" fontId="52" fillId="26" borderId="125" xfId="68" applyFont="1" applyFill="1" applyBorder="1" applyAlignment="1">
      <alignment horizontal="center" vertical="center"/>
      <protection/>
    </xf>
    <xf numFmtId="0" fontId="51" fillId="25" borderId="0" xfId="0" applyFont="1" applyFill="1" applyAlignment="1">
      <alignment vertical="top"/>
    </xf>
    <xf numFmtId="0" fontId="53" fillId="26" borderId="134" xfId="0" applyFont="1" applyFill="1" applyBorder="1" applyAlignment="1">
      <alignment horizontal="center" vertical="center" wrapText="1"/>
    </xf>
    <xf numFmtId="0" fontId="53" fillId="26" borderId="158" xfId="0" applyFont="1" applyFill="1" applyBorder="1" applyAlignment="1">
      <alignment horizontal="center" vertical="center" shrinkToFit="1"/>
    </xf>
    <xf numFmtId="3" fontId="50" fillId="0" borderId="167" xfId="0" applyNumberFormat="1" applyFont="1" applyFill="1" applyBorder="1" applyAlignment="1">
      <alignment horizontal="right" vertical="center"/>
    </xf>
    <xf numFmtId="3" fontId="50" fillId="0" borderId="154" xfId="0" applyNumberFormat="1" applyFont="1" applyFill="1" applyBorder="1" applyAlignment="1">
      <alignment horizontal="right" vertical="center"/>
    </xf>
    <xf numFmtId="3" fontId="50" fillId="0" borderId="116" xfId="0" applyNumberFormat="1" applyFont="1" applyFill="1" applyBorder="1" applyAlignment="1">
      <alignment horizontal="right" vertical="center"/>
    </xf>
    <xf numFmtId="3" fontId="50" fillId="0" borderId="158" xfId="0" applyNumberFormat="1" applyFont="1" applyFill="1" applyBorder="1" applyAlignment="1">
      <alignment horizontal="center" vertical="center"/>
    </xf>
    <xf numFmtId="0" fontId="37" fillId="0" borderId="0" xfId="0" applyFont="1" applyAlignment="1">
      <alignment/>
    </xf>
    <xf numFmtId="0" fontId="78" fillId="0" borderId="0" xfId="0" applyFont="1" applyAlignment="1">
      <alignment/>
    </xf>
    <xf numFmtId="0" fontId="79" fillId="0" borderId="0" xfId="0" applyFont="1" applyAlignment="1">
      <alignment/>
    </xf>
    <xf numFmtId="0" fontId="58" fillId="24" borderId="0" xfId="0" applyFont="1" applyFill="1" applyAlignment="1">
      <alignment horizontal="center" vertical="top"/>
    </xf>
    <xf numFmtId="0" fontId="58" fillId="0" borderId="0" xfId="0" applyFont="1" applyAlignment="1">
      <alignment/>
    </xf>
    <xf numFmtId="0" fontId="58" fillId="24" borderId="0" xfId="0" applyFont="1" applyFill="1" applyAlignment="1">
      <alignment vertical="top"/>
    </xf>
    <xf numFmtId="0" fontId="58" fillId="0" borderId="0" xfId="0" applyFont="1" applyAlignment="1">
      <alignment vertical="top"/>
    </xf>
    <xf numFmtId="3" fontId="58" fillId="24" borderId="0" xfId="49" applyNumberFormat="1" applyFont="1" applyFill="1" applyBorder="1" applyAlignment="1">
      <alignment horizontal="left" vertical="top"/>
    </xf>
    <xf numFmtId="0" fontId="59" fillId="0" borderId="0" xfId="0" applyFont="1" applyAlignment="1">
      <alignment vertical="center" shrinkToFit="1"/>
    </xf>
    <xf numFmtId="0" fontId="52" fillId="0" borderId="0" xfId="0" applyFont="1" applyAlignment="1">
      <alignment/>
    </xf>
    <xf numFmtId="0" fontId="52" fillId="0" borderId="51" xfId="0" applyFont="1" applyBorder="1" applyAlignment="1">
      <alignment/>
    </xf>
    <xf numFmtId="0" fontId="51" fillId="0" borderId="0" xfId="0" applyFont="1" applyAlignment="1">
      <alignment/>
    </xf>
    <xf numFmtId="0" fontId="51" fillId="24" borderId="0" xfId="0" applyFont="1" applyFill="1" applyAlignment="1">
      <alignment horizontal="left" vertical="top"/>
    </xf>
    <xf numFmtId="0" fontId="52" fillId="0" borderId="0" xfId="0" applyFont="1" applyAlignment="1">
      <alignment vertical="center"/>
    </xf>
    <xf numFmtId="0" fontId="52" fillId="0" borderId="63" xfId="0" applyFont="1" applyBorder="1" applyAlignment="1">
      <alignment horizontal="center" vertical="center"/>
    </xf>
    <xf numFmtId="0" fontId="60" fillId="0" borderId="63" xfId="0" applyFont="1" applyBorder="1" applyAlignment="1">
      <alignment horizontal="center" vertical="center" wrapText="1"/>
    </xf>
    <xf numFmtId="0" fontId="52" fillId="0" borderId="63" xfId="0" applyFont="1" applyBorder="1" applyAlignment="1">
      <alignment/>
    </xf>
    <xf numFmtId="0" fontId="60" fillId="26" borderId="59" xfId="0" applyFont="1" applyFill="1" applyBorder="1" applyAlignment="1">
      <alignment horizontal="center" vertical="center" wrapText="1"/>
    </xf>
    <xf numFmtId="0" fontId="60" fillId="26" borderId="55" xfId="0" applyFont="1" applyFill="1" applyBorder="1" applyAlignment="1">
      <alignment horizontal="center" vertical="center" wrapText="1"/>
    </xf>
    <xf numFmtId="0" fontId="60" fillId="26" borderId="61" xfId="0" applyFont="1" applyFill="1" applyBorder="1" applyAlignment="1">
      <alignment horizontal="center" vertical="center" wrapText="1"/>
    </xf>
    <xf numFmtId="0" fontId="60" fillId="26" borderId="125" xfId="0" applyFont="1" applyFill="1" applyBorder="1" applyAlignment="1">
      <alignment horizontal="center" vertical="center" wrapText="1"/>
    </xf>
    <xf numFmtId="0" fontId="52" fillId="0" borderId="62" xfId="0" applyFont="1" applyBorder="1" applyAlignment="1">
      <alignment horizontal="center" vertical="center"/>
    </xf>
    <xf numFmtId="0" fontId="52" fillId="0" borderId="66" xfId="0" applyFont="1" applyBorder="1" applyAlignment="1">
      <alignment/>
    </xf>
    <xf numFmtId="0" fontId="52" fillId="0" borderId="100" xfId="0" applyFont="1" applyBorder="1" applyAlignment="1">
      <alignment horizontal="center" vertical="center"/>
    </xf>
    <xf numFmtId="0" fontId="52" fillId="0" borderId="68" xfId="0" applyFont="1" applyBorder="1" applyAlignment="1">
      <alignment/>
    </xf>
    <xf numFmtId="0" fontId="52" fillId="0" borderId="122" xfId="0" applyFont="1" applyBorder="1" applyAlignment="1">
      <alignment horizontal="center" vertical="center"/>
    </xf>
    <xf numFmtId="0" fontId="52" fillId="0" borderId="61" xfId="0" applyFont="1" applyBorder="1" applyAlignment="1">
      <alignment/>
    </xf>
    <xf numFmtId="0" fontId="52" fillId="0" borderId="125" xfId="0" applyFont="1" applyBorder="1" applyAlignment="1">
      <alignment/>
    </xf>
    <xf numFmtId="0" fontId="0" fillId="0" borderId="0" xfId="0" applyFont="1" applyAlignment="1">
      <alignment horizontal="left" vertical="center"/>
    </xf>
    <xf numFmtId="3" fontId="57" fillId="25" borderId="0" xfId="49" applyNumberFormat="1" applyFont="1" applyFill="1" applyAlignment="1">
      <alignment vertical="center"/>
    </xf>
    <xf numFmtId="0" fontId="50" fillId="25" borderId="10" xfId="69" applyFont="1" applyFill="1" applyBorder="1" applyAlignment="1">
      <alignment vertical="center"/>
      <protection/>
    </xf>
    <xf numFmtId="0" fontId="50" fillId="25" borderId="168" xfId="69" applyFont="1" applyFill="1" applyBorder="1" applyAlignment="1">
      <alignment vertical="center"/>
      <protection/>
    </xf>
    <xf numFmtId="0" fontId="50" fillId="25" borderId="12" xfId="69" applyFont="1" applyFill="1" applyBorder="1" applyAlignment="1">
      <alignment vertical="center"/>
      <protection/>
    </xf>
    <xf numFmtId="0" fontId="50" fillId="25" borderId="12" xfId="69" applyFont="1" applyFill="1" applyBorder="1" applyAlignment="1">
      <alignment horizontal="center" vertical="center"/>
      <protection/>
    </xf>
    <xf numFmtId="179" fontId="50" fillId="25" borderId="169" xfId="69" applyNumberFormat="1" applyFont="1" applyFill="1" applyBorder="1" applyAlignment="1">
      <alignment horizontal="center" vertical="center"/>
      <protection/>
    </xf>
    <xf numFmtId="179" fontId="50" fillId="25" borderId="59" xfId="69" applyNumberFormat="1" applyFont="1" applyFill="1" applyBorder="1" applyAlignment="1">
      <alignment horizontal="center" vertical="center"/>
      <protection/>
    </xf>
    <xf numFmtId="179" fontId="50" fillId="25" borderId="60" xfId="69" applyNumberFormat="1" applyFont="1" applyFill="1" applyBorder="1" applyAlignment="1">
      <alignment horizontal="center" vertical="center"/>
      <protection/>
    </xf>
    <xf numFmtId="179" fontId="50" fillId="25" borderId="170" xfId="69" applyNumberFormat="1" applyFont="1" applyFill="1" applyBorder="1" applyAlignment="1">
      <alignment vertical="center"/>
      <protection/>
    </xf>
    <xf numFmtId="176" fontId="50" fillId="25" borderId="171" xfId="69" applyNumberFormat="1" applyFont="1" applyFill="1" applyBorder="1" applyAlignment="1">
      <alignment horizontal="center" vertical="center"/>
      <protection/>
    </xf>
    <xf numFmtId="0" fontId="50" fillId="25" borderId="32" xfId="69" applyFont="1" applyFill="1" applyBorder="1" applyAlignment="1">
      <alignment vertical="center"/>
      <protection/>
    </xf>
    <xf numFmtId="0" fontId="50" fillId="25" borderId="166" xfId="69" applyFont="1" applyFill="1" applyBorder="1" applyAlignment="1">
      <alignment vertical="center"/>
      <protection/>
    </xf>
    <xf numFmtId="0" fontId="50" fillId="25" borderId="128" xfId="69" applyFont="1" applyFill="1" applyBorder="1" applyAlignment="1">
      <alignment vertical="center"/>
      <protection/>
    </xf>
    <xf numFmtId="179" fontId="50" fillId="25" borderId="130" xfId="69" applyNumberFormat="1" applyFont="1" applyFill="1" applyBorder="1" applyAlignment="1">
      <alignment horizontal="center" vertical="center"/>
      <protection/>
    </xf>
    <xf numFmtId="179" fontId="50" fillId="25" borderId="132" xfId="69" applyNumberFormat="1" applyFont="1" applyFill="1" applyBorder="1" applyAlignment="1">
      <alignment horizontal="center" vertical="center"/>
      <protection/>
    </xf>
    <xf numFmtId="179" fontId="50" fillId="25" borderId="133" xfId="69" applyNumberFormat="1" applyFont="1" applyFill="1" applyBorder="1" applyAlignment="1">
      <alignment vertical="center"/>
      <protection/>
    </xf>
    <xf numFmtId="0" fontId="50" fillId="25" borderId="140" xfId="69" applyFont="1" applyFill="1" applyBorder="1" applyAlignment="1">
      <alignment vertical="center"/>
      <protection/>
    </xf>
    <xf numFmtId="0" fontId="50" fillId="25" borderId="48" xfId="69" applyFont="1" applyFill="1" applyBorder="1" applyAlignment="1">
      <alignment vertical="center"/>
      <protection/>
    </xf>
    <xf numFmtId="179" fontId="50" fillId="25" borderId="100" xfId="69" applyNumberFormat="1" applyFont="1" applyFill="1" applyBorder="1" applyAlignment="1">
      <alignment horizontal="center" vertical="center"/>
      <protection/>
    </xf>
    <xf numFmtId="179" fontId="50" fillId="25" borderId="51" xfId="69" applyNumberFormat="1" applyFont="1" applyFill="1" applyBorder="1" applyAlignment="1">
      <alignment horizontal="center" vertical="center"/>
      <protection/>
    </xf>
    <xf numFmtId="179" fontId="50" fillId="25" borderId="68" xfId="69" applyNumberFormat="1" applyFont="1" applyFill="1" applyBorder="1" applyAlignment="1">
      <alignment horizontal="center" vertical="center"/>
      <protection/>
    </xf>
    <xf numFmtId="0" fontId="50" fillId="25" borderId="27" xfId="69" applyFont="1" applyFill="1" applyBorder="1" applyAlignment="1">
      <alignment vertical="center"/>
      <protection/>
    </xf>
    <xf numFmtId="0" fontId="50" fillId="25" borderId="124" xfId="69" applyFont="1" applyFill="1" applyBorder="1" applyAlignment="1">
      <alignment vertical="center"/>
      <protection/>
    </xf>
    <xf numFmtId="0" fontId="50" fillId="25" borderId="124" xfId="69" applyFont="1" applyFill="1" applyBorder="1" applyAlignment="1">
      <alignment horizontal="center" vertical="center"/>
      <protection/>
    </xf>
    <xf numFmtId="179" fontId="50" fillId="25" borderId="122" xfId="69" applyNumberFormat="1" applyFont="1" applyFill="1" applyBorder="1" applyAlignment="1">
      <alignment horizontal="center" vertical="center"/>
      <protection/>
    </xf>
    <xf numFmtId="179" fontId="50" fillId="25" borderId="61" xfId="69" applyNumberFormat="1" applyFont="1" applyFill="1" applyBorder="1" applyAlignment="1">
      <alignment horizontal="center" vertical="center"/>
      <protection/>
    </xf>
    <xf numFmtId="179" fontId="50" fillId="25" borderId="125" xfId="69" applyNumberFormat="1" applyFont="1" applyFill="1" applyBorder="1" applyAlignment="1">
      <alignment horizontal="center" vertical="center"/>
      <protection/>
    </xf>
    <xf numFmtId="179" fontId="50" fillId="25" borderId="126" xfId="69" applyNumberFormat="1" applyFont="1" applyFill="1" applyBorder="1" applyAlignment="1">
      <alignment vertical="center"/>
      <protection/>
    </xf>
    <xf numFmtId="176" fontId="50" fillId="25" borderId="127" xfId="69" applyNumberFormat="1" applyFont="1" applyFill="1" applyBorder="1" applyAlignment="1">
      <alignment horizontal="center" vertical="center"/>
      <protection/>
    </xf>
    <xf numFmtId="0" fontId="80" fillId="0" borderId="0" xfId="0" applyFont="1" applyAlignment="1">
      <alignment vertical="center"/>
    </xf>
    <xf numFmtId="0" fontId="80" fillId="0" borderId="147" xfId="0" applyFont="1" applyBorder="1" applyAlignment="1">
      <alignment vertical="center"/>
    </xf>
    <xf numFmtId="0" fontId="80" fillId="0" borderId="128" xfId="0" applyFont="1" applyBorder="1" applyAlignment="1">
      <alignment vertical="center"/>
    </xf>
    <xf numFmtId="0" fontId="80" fillId="0" borderId="133" xfId="0" applyFont="1" applyBorder="1" applyAlignment="1">
      <alignment vertical="center"/>
    </xf>
    <xf numFmtId="38" fontId="80" fillId="0" borderId="132" xfId="49" applyFont="1" applyFill="1" applyBorder="1" applyAlignment="1">
      <alignment vertical="center"/>
    </xf>
    <xf numFmtId="0" fontId="80" fillId="0" borderId="47" xfId="0" applyFont="1" applyBorder="1" applyAlignment="1">
      <alignment vertical="center"/>
    </xf>
    <xf numFmtId="0" fontId="80" fillId="0" borderId="48" xfId="0" applyFont="1" applyBorder="1" applyAlignment="1">
      <alignment vertical="center"/>
    </xf>
    <xf numFmtId="0" fontId="80" fillId="0" borderId="67" xfId="0" applyFont="1" applyBorder="1" applyAlignment="1">
      <alignment vertical="center"/>
    </xf>
    <xf numFmtId="38" fontId="80" fillId="0" borderId="68" xfId="49" applyFont="1" applyFill="1" applyBorder="1" applyAlignment="1">
      <alignment vertical="center"/>
    </xf>
    <xf numFmtId="0" fontId="80" fillId="0" borderId="45" xfId="0" applyFont="1" applyBorder="1" applyAlignment="1">
      <alignment vertical="center"/>
    </xf>
    <xf numFmtId="0" fontId="80" fillId="0" borderId="46" xfId="0" applyFont="1" applyBorder="1" applyAlignment="1">
      <alignment vertical="center"/>
    </xf>
    <xf numFmtId="0" fontId="80" fillId="0" borderId="119" xfId="0" applyFont="1" applyBorder="1" applyAlignment="1">
      <alignment vertical="center"/>
    </xf>
    <xf numFmtId="38" fontId="80" fillId="27" borderId="68" xfId="49" applyFont="1" applyFill="1" applyBorder="1" applyAlignment="1">
      <alignment vertical="center"/>
    </xf>
    <xf numFmtId="0" fontId="80" fillId="0" borderId="78" xfId="0" applyFont="1" applyBorder="1" applyAlignment="1">
      <alignment vertical="center"/>
    </xf>
    <xf numFmtId="0" fontId="80" fillId="0" borderId="14" xfId="0" applyFont="1" applyBorder="1" applyAlignment="1">
      <alignment vertical="center"/>
    </xf>
    <xf numFmtId="0" fontId="80" fillId="0" borderId="64" xfId="0" applyFont="1" applyBorder="1" applyAlignment="1">
      <alignment vertical="center"/>
    </xf>
    <xf numFmtId="0" fontId="80" fillId="0" borderId="65" xfId="0" applyFont="1" applyBorder="1" applyAlignment="1">
      <alignment vertical="center"/>
    </xf>
    <xf numFmtId="0" fontId="50" fillId="0" borderId="47" xfId="0" applyFont="1" applyBorder="1" applyAlignment="1">
      <alignment vertical="center"/>
    </xf>
    <xf numFmtId="187" fontId="80" fillId="0" borderId="68" xfId="49" applyNumberFormat="1" applyFont="1" applyFill="1" applyBorder="1" applyAlignment="1">
      <alignment vertical="center"/>
    </xf>
    <xf numFmtId="0" fontId="80" fillId="0" borderId="41" xfId="0" applyFont="1" applyBorder="1" applyAlignment="1">
      <alignment vertical="center"/>
    </xf>
    <xf numFmtId="40" fontId="80" fillId="0" borderId="68" xfId="49" applyNumberFormat="1" applyFont="1" applyFill="1" applyBorder="1" applyAlignment="1">
      <alignment vertical="center"/>
    </xf>
    <xf numFmtId="188" fontId="80" fillId="0" borderId="68" xfId="49" applyNumberFormat="1" applyFont="1" applyFill="1" applyBorder="1" applyAlignment="1">
      <alignment vertical="center"/>
    </xf>
    <xf numFmtId="188" fontId="80" fillId="0" borderId="117" xfId="49" applyNumberFormat="1" applyFont="1" applyFill="1" applyBorder="1" applyAlignment="1">
      <alignment vertical="center"/>
    </xf>
    <xf numFmtId="0" fontId="80" fillId="0" borderId="123" xfId="0" applyFont="1" applyBorder="1" applyAlignment="1">
      <alignment vertical="center"/>
    </xf>
    <xf numFmtId="0" fontId="80" fillId="0" borderId="124" xfId="0" applyFont="1" applyBorder="1" applyAlignment="1">
      <alignment vertical="center"/>
    </xf>
    <xf numFmtId="0" fontId="80" fillId="0" borderId="126" xfId="0" applyFont="1" applyBorder="1" applyAlignment="1">
      <alignment vertical="center"/>
    </xf>
    <xf numFmtId="38" fontId="80" fillId="0" borderId="125" xfId="49" applyFont="1" applyFill="1" applyBorder="1" applyAlignment="1">
      <alignment vertical="center"/>
    </xf>
    <xf numFmtId="0" fontId="50" fillId="0" borderId="121" xfId="0" applyFont="1" applyBorder="1" applyAlignment="1">
      <alignment vertical="center"/>
    </xf>
    <xf numFmtId="38" fontId="80" fillId="0" borderId="66" xfId="49" applyFont="1" applyFill="1" applyBorder="1" applyAlignment="1">
      <alignment vertical="center"/>
    </xf>
    <xf numFmtId="189" fontId="80" fillId="0" borderId="68" xfId="42" applyNumberFormat="1" applyFont="1" applyFill="1" applyBorder="1" applyAlignment="1">
      <alignment vertical="center"/>
    </xf>
    <xf numFmtId="0" fontId="80" fillId="0" borderId="121" xfId="0" applyFont="1" applyBorder="1" applyAlignment="1">
      <alignment vertical="center"/>
    </xf>
    <xf numFmtId="0" fontId="50" fillId="0" borderId="27" xfId="0" applyFont="1" applyBorder="1" applyAlignment="1">
      <alignment vertical="center"/>
    </xf>
    <xf numFmtId="38" fontId="80" fillId="27" borderId="132" xfId="49" applyFont="1" applyFill="1" applyBorder="1" applyAlignment="1">
      <alignment vertical="center"/>
    </xf>
    <xf numFmtId="187" fontId="80" fillId="27" borderId="68" xfId="49" applyNumberFormat="1" applyFont="1" applyFill="1" applyBorder="1" applyAlignment="1">
      <alignment vertical="center"/>
    </xf>
    <xf numFmtId="0" fontId="80" fillId="0" borderId="142" xfId="0" applyFont="1" applyBorder="1" applyAlignment="1">
      <alignment vertical="center"/>
    </xf>
    <xf numFmtId="0" fontId="80" fillId="0" borderId="141" xfId="0" applyFont="1" applyBorder="1" applyAlignment="1">
      <alignment vertical="center"/>
    </xf>
    <xf numFmtId="0" fontId="50" fillId="0" borderId="123" xfId="0" applyFont="1" applyBorder="1" applyAlignment="1">
      <alignment vertical="center"/>
    </xf>
    <xf numFmtId="38" fontId="80" fillId="27" borderId="66" xfId="49" applyFont="1" applyFill="1" applyBorder="1" applyAlignment="1">
      <alignment vertical="center"/>
    </xf>
    <xf numFmtId="189" fontId="80" fillId="27" borderId="68" xfId="42" applyNumberFormat="1" applyFont="1" applyFill="1" applyBorder="1" applyAlignment="1">
      <alignment vertical="center"/>
    </xf>
    <xf numFmtId="0" fontId="80" fillId="26" borderId="172" xfId="0" applyFont="1" applyFill="1" applyBorder="1" applyAlignment="1">
      <alignment vertical="center"/>
    </xf>
    <xf numFmtId="0" fontId="80" fillId="26" borderId="173" xfId="0" applyFont="1" applyFill="1" applyBorder="1" applyAlignment="1">
      <alignment vertical="center"/>
    </xf>
    <xf numFmtId="0" fontId="80" fillId="26" borderId="174" xfId="0" applyFont="1" applyFill="1" applyBorder="1" applyAlignment="1">
      <alignment vertical="center"/>
    </xf>
    <xf numFmtId="0" fontId="80" fillId="0" borderId="138" xfId="0" applyFont="1" applyBorder="1" applyAlignment="1">
      <alignment vertical="center"/>
    </xf>
    <xf numFmtId="0" fontId="80" fillId="27" borderId="62" xfId="0" applyFont="1" applyFill="1" applyBorder="1" applyAlignment="1">
      <alignment vertical="center"/>
    </xf>
    <xf numFmtId="0" fontId="80" fillId="27" borderId="63" xfId="0" applyFont="1" applyFill="1" applyBorder="1" applyAlignment="1">
      <alignment vertical="center"/>
    </xf>
    <xf numFmtId="0" fontId="80" fillId="27" borderId="66" xfId="0" applyFont="1" applyFill="1" applyBorder="1" applyAlignment="1">
      <alignment vertical="center"/>
    </xf>
    <xf numFmtId="0" fontId="80" fillId="0" borderId="140" xfId="0" applyFont="1" applyBorder="1" applyAlignment="1">
      <alignment vertical="center"/>
    </xf>
    <xf numFmtId="0" fontId="80" fillId="0" borderId="137" xfId="0" applyFont="1" applyBorder="1" applyAlignment="1">
      <alignment vertical="center"/>
    </xf>
    <xf numFmtId="0" fontId="80" fillId="27" borderId="100" xfId="0" applyFont="1" applyFill="1" applyBorder="1" applyAlignment="1">
      <alignment vertical="center"/>
    </xf>
    <xf numFmtId="0" fontId="80" fillId="27" borderId="51" xfId="0" applyFont="1" applyFill="1" applyBorder="1" applyAlignment="1">
      <alignment vertical="center"/>
    </xf>
    <xf numFmtId="0" fontId="80" fillId="27" borderId="68" xfId="0" applyFont="1" applyFill="1" applyBorder="1" applyAlignment="1">
      <alignment vertical="center"/>
    </xf>
    <xf numFmtId="0" fontId="80" fillId="0" borderId="27" xfId="0" applyFont="1" applyBorder="1" applyAlignment="1">
      <alignment vertical="center"/>
    </xf>
    <xf numFmtId="0" fontId="80" fillId="0" borderId="143" xfId="0" applyFont="1" applyBorder="1" applyAlignment="1">
      <alignment vertical="center"/>
    </xf>
    <xf numFmtId="0" fontId="80" fillId="27" borderId="122" xfId="0" applyFont="1" applyFill="1" applyBorder="1" applyAlignment="1">
      <alignment vertical="center"/>
    </xf>
    <xf numFmtId="0" fontId="80" fillId="27" borderId="61" xfId="0" applyFont="1" applyFill="1" applyBorder="1" applyAlignment="1">
      <alignment vertical="center"/>
    </xf>
    <xf numFmtId="0" fontId="80" fillId="27" borderId="125" xfId="0" applyFont="1" applyFill="1" applyBorder="1" applyAlignment="1">
      <alignment vertical="center"/>
    </xf>
    <xf numFmtId="0" fontId="80" fillId="0" borderId="172" xfId="0" applyFont="1" applyBorder="1" applyAlignment="1">
      <alignment vertical="center"/>
    </xf>
    <xf numFmtId="0" fontId="80" fillId="0" borderId="173" xfId="0" applyFont="1" applyBorder="1" applyAlignment="1">
      <alignment vertical="center"/>
    </xf>
    <xf numFmtId="0" fontId="80" fillId="0" borderId="73" xfId="0" applyFont="1" applyBorder="1" applyAlignment="1">
      <alignment vertical="center"/>
    </xf>
    <xf numFmtId="0" fontId="80" fillId="27" borderId="78" xfId="0" applyFont="1" applyFill="1" applyBorder="1" applyAlignment="1">
      <alignment vertical="center"/>
    </xf>
    <xf numFmtId="0" fontId="80" fillId="27" borderId="139" xfId="0" applyFont="1" applyFill="1" applyBorder="1" applyAlignment="1">
      <alignment vertical="center"/>
    </xf>
    <xf numFmtId="0" fontId="80" fillId="27" borderId="47" xfId="0" applyFont="1" applyFill="1" applyBorder="1" applyAlignment="1">
      <alignment vertical="center"/>
    </xf>
    <xf numFmtId="0" fontId="80" fillId="27" borderId="101" xfId="0" applyFont="1" applyFill="1" applyBorder="1" applyAlignment="1">
      <alignment vertical="center"/>
    </xf>
    <xf numFmtId="0" fontId="80" fillId="27" borderId="123" xfId="0" applyFont="1" applyFill="1" applyBorder="1" applyAlignment="1">
      <alignment vertical="center"/>
    </xf>
    <xf numFmtId="0" fontId="80" fillId="27" borderId="127" xfId="0" applyFont="1" applyFill="1" applyBorder="1" applyAlignment="1">
      <alignment vertical="center"/>
    </xf>
    <xf numFmtId="0" fontId="80" fillId="0" borderId="131" xfId="0" applyFont="1" applyBorder="1" applyAlignment="1">
      <alignment horizontal="center" vertical="center"/>
    </xf>
    <xf numFmtId="0" fontId="80" fillId="0" borderId="132" xfId="0" applyFont="1" applyBorder="1" applyAlignment="1">
      <alignment horizontal="center" vertical="center"/>
    </xf>
    <xf numFmtId="0" fontId="80" fillId="0" borderId="51" xfId="0" applyFont="1" applyBorder="1" applyAlignment="1">
      <alignment horizontal="center" vertical="center"/>
    </xf>
    <xf numFmtId="0" fontId="80" fillId="0" borderId="68" xfId="0" applyFont="1" applyBorder="1" applyAlignment="1">
      <alignment horizontal="center" vertical="center"/>
    </xf>
    <xf numFmtId="14" fontId="81" fillId="26" borderId="51" xfId="0" applyNumberFormat="1" applyFont="1" applyFill="1" applyBorder="1" applyAlignment="1">
      <alignment vertical="center"/>
    </xf>
    <xf numFmtId="190" fontId="80" fillId="26" borderId="51" xfId="0" applyNumberFormat="1" applyFont="1" applyFill="1" applyBorder="1" applyAlignment="1">
      <alignment horizontal="center" vertical="center"/>
    </xf>
    <xf numFmtId="0" fontId="82" fillId="0" borderId="0" xfId="0" applyFont="1" applyAlignment="1">
      <alignment horizontal="center" vertical="center"/>
    </xf>
    <xf numFmtId="191" fontId="80" fillId="27" borderId="51" xfId="0" applyNumberFormat="1" applyFont="1" applyFill="1" applyBorder="1" applyAlignment="1">
      <alignment horizontal="center" vertical="center"/>
    </xf>
    <xf numFmtId="0" fontId="83" fillId="0" borderId="0" xfId="0" applyFont="1" applyAlignment="1">
      <alignment horizontal="center" vertical="center"/>
    </xf>
    <xf numFmtId="191" fontId="83" fillId="0" borderId="0" xfId="0" applyNumberFormat="1" applyFont="1" applyAlignment="1">
      <alignment horizontal="center" vertical="center"/>
    </xf>
    <xf numFmtId="3" fontId="50" fillId="0" borderId="167" xfId="0" applyNumberFormat="1" applyFont="1" applyFill="1" applyBorder="1" applyAlignment="1">
      <alignment horizontal="center" vertical="center"/>
    </xf>
    <xf numFmtId="3" fontId="50" fillId="0" borderId="161" xfId="0" applyNumberFormat="1" applyFont="1" applyFill="1" applyBorder="1" applyAlignment="1">
      <alignment horizontal="right" vertical="center"/>
    </xf>
    <xf numFmtId="3" fontId="50" fillId="0" borderId="154" xfId="0" applyNumberFormat="1" applyFont="1" applyFill="1" applyBorder="1" applyAlignment="1">
      <alignment horizontal="center" vertical="center"/>
    </xf>
    <xf numFmtId="3" fontId="50" fillId="0" borderId="114" xfId="0" applyNumberFormat="1" applyFont="1" applyFill="1" applyBorder="1" applyAlignment="1">
      <alignment horizontal="right" vertical="center"/>
    </xf>
    <xf numFmtId="3" fontId="50" fillId="0" borderId="116" xfId="0" applyNumberFormat="1" applyFont="1" applyFill="1" applyBorder="1" applyAlignment="1">
      <alignment horizontal="center" vertical="center"/>
    </xf>
    <xf numFmtId="3" fontId="50" fillId="0" borderId="162" xfId="0" applyNumberFormat="1" applyFont="1" applyFill="1" applyBorder="1" applyAlignment="1">
      <alignment horizontal="right" vertical="center"/>
    </xf>
    <xf numFmtId="0" fontId="50" fillId="0" borderId="159" xfId="0" applyFont="1" applyFill="1" applyBorder="1" applyAlignment="1">
      <alignment horizontal="center" vertical="center"/>
    </xf>
    <xf numFmtId="3" fontId="50" fillId="0" borderId="145" xfId="0" applyNumberFormat="1" applyFont="1" applyFill="1" applyBorder="1" applyAlignment="1">
      <alignment horizontal="center" vertical="center"/>
    </xf>
    <xf numFmtId="3" fontId="50" fillId="0" borderId="145" xfId="0" applyNumberFormat="1" applyFont="1" applyFill="1" applyBorder="1" applyAlignment="1">
      <alignment horizontal="right" vertical="center"/>
    </xf>
    <xf numFmtId="3" fontId="50" fillId="0" borderId="159" xfId="0" applyNumberFormat="1" applyFont="1" applyFill="1" applyBorder="1" applyAlignment="1">
      <alignment horizontal="right" vertical="center"/>
    </xf>
    <xf numFmtId="3" fontId="50" fillId="0" borderId="167" xfId="0" applyNumberFormat="1" applyFont="1" applyBorder="1" applyAlignment="1">
      <alignment horizontal="center" vertical="center"/>
    </xf>
    <xf numFmtId="0" fontId="50" fillId="0" borderId="136" xfId="0" applyFont="1" applyFill="1" applyBorder="1" applyAlignment="1">
      <alignment horizontal="center" vertical="center"/>
    </xf>
    <xf numFmtId="3" fontId="50" fillId="0" borderId="111" xfId="0" applyNumberFormat="1" applyFont="1" applyFill="1" applyBorder="1" applyAlignment="1">
      <alignment horizontal="center" vertical="center"/>
    </xf>
    <xf numFmtId="3" fontId="50" fillId="0" borderId="111" xfId="0" applyNumberFormat="1" applyFont="1" applyFill="1" applyBorder="1" applyAlignment="1">
      <alignment horizontal="right" vertical="center"/>
    </xf>
    <xf numFmtId="3" fontId="50" fillId="0" borderId="136" xfId="0" applyNumberFormat="1" applyFont="1" applyFill="1" applyBorder="1" applyAlignment="1">
      <alignment horizontal="right" vertical="center"/>
    </xf>
    <xf numFmtId="3" fontId="50" fillId="0" borderId="154" xfId="0" applyNumberFormat="1" applyFont="1" applyBorder="1" applyAlignment="1">
      <alignment horizontal="center" vertical="center"/>
    </xf>
    <xf numFmtId="0" fontId="50" fillId="0" borderId="157" xfId="0" applyFont="1" applyFill="1" applyBorder="1" applyAlignment="1">
      <alignment horizontal="center" vertical="center"/>
    </xf>
    <xf numFmtId="3" fontId="50" fillId="0" borderId="175" xfId="0" applyNumberFormat="1" applyFont="1" applyFill="1" applyBorder="1" applyAlignment="1">
      <alignment horizontal="center" vertical="center"/>
    </xf>
    <xf numFmtId="3" fontId="50" fillId="0" borderId="175" xfId="0" applyNumberFormat="1" applyFont="1" applyFill="1" applyBorder="1" applyAlignment="1">
      <alignment horizontal="right" vertical="center"/>
    </xf>
    <xf numFmtId="3" fontId="50" fillId="0" borderId="157" xfId="0" applyNumberFormat="1" applyFont="1" applyFill="1" applyBorder="1" applyAlignment="1">
      <alignment horizontal="right" vertical="center"/>
    </xf>
    <xf numFmtId="3" fontId="50" fillId="0" borderId="116" xfId="0" applyNumberFormat="1" applyFont="1" applyBorder="1" applyAlignment="1">
      <alignment horizontal="right" vertical="center"/>
    </xf>
    <xf numFmtId="0" fontId="50" fillId="0" borderId="106" xfId="0" applyFont="1" applyFill="1" applyBorder="1" applyAlignment="1">
      <alignment horizontal="left" vertical="center"/>
    </xf>
    <xf numFmtId="0" fontId="50" fillId="0" borderId="135" xfId="0" applyFont="1" applyFill="1" applyBorder="1" applyAlignment="1">
      <alignment horizontal="center" vertical="center"/>
    </xf>
    <xf numFmtId="3" fontId="50" fillId="0" borderId="104" xfId="0" applyNumberFormat="1" applyFont="1" applyFill="1" applyBorder="1" applyAlignment="1">
      <alignment horizontal="center" vertical="center"/>
    </xf>
    <xf numFmtId="3" fontId="50" fillId="0" borderId="104" xfId="0" applyNumberFormat="1" applyFont="1" applyFill="1" applyBorder="1" applyAlignment="1">
      <alignment horizontal="right" vertical="center"/>
    </xf>
    <xf numFmtId="3" fontId="50" fillId="0" borderId="107" xfId="0" applyNumberFormat="1" applyFont="1" applyFill="1" applyBorder="1" applyAlignment="1">
      <alignment horizontal="right" vertical="center"/>
    </xf>
    <xf numFmtId="3" fontId="50" fillId="0" borderId="135" xfId="0" applyNumberFormat="1" applyFont="1" applyFill="1" applyBorder="1" applyAlignment="1">
      <alignment horizontal="right" vertical="center"/>
    </xf>
    <xf numFmtId="3" fontId="50" fillId="0" borderId="153" xfId="0" applyNumberFormat="1" applyFont="1" applyBorder="1" applyAlignment="1">
      <alignment horizontal="center" vertical="center"/>
    </xf>
    <xf numFmtId="178" fontId="50" fillId="24" borderId="176" xfId="49" applyNumberFormat="1" applyFont="1" applyFill="1" applyBorder="1" applyAlignment="1">
      <alignment horizontal="center" vertical="center"/>
    </xf>
    <xf numFmtId="178" fontId="50" fillId="24" borderId="50" xfId="49" applyNumberFormat="1" applyFont="1" applyFill="1" applyBorder="1" applyAlignment="1">
      <alignment horizontal="center" vertical="center"/>
    </xf>
    <xf numFmtId="178" fontId="50" fillId="24" borderId="177" xfId="49" applyNumberFormat="1" applyFont="1" applyFill="1" applyBorder="1" applyAlignment="1">
      <alignment horizontal="center" vertical="center"/>
    </xf>
    <xf numFmtId="178" fontId="50" fillId="24" borderId="178" xfId="49" applyNumberFormat="1" applyFont="1" applyFill="1" applyBorder="1" applyAlignment="1">
      <alignment horizontal="right" vertical="center"/>
    </xf>
    <xf numFmtId="178" fontId="50" fillId="24" borderId="50" xfId="49" applyNumberFormat="1" applyFont="1" applyFill="1" applyBorder="1" applyAlignment="1">
      <alignment horizontal="right" vertical="center"/>
    </xf>
    <xf numFmtId="178" fontId="50" fillId="24" borderId="93" xfId="69" applyNumberFormat="1" applyFont="1" applyFill="1" applyBorder="1" applyAlignment="1">
      <alignment horizontal="right" vertical="center"/>
      <protection/>
    </xf>
    <xf numFmtId="178" fontId="50" fillId="24" borderId="179" xfId="49" applyNumberFormat="1" applyFont="1" applyFill="1" applyBorder="1" applyAlignment="1">
      <alignment horizontal="center" vertical="center"/>
    </xf>
    <xf numFmtId="178" fontId="50" fillId="24" borderId="180" xfId="49" applyNumberFormat="1" applyFont="1" applyFill="1" applyBorder="1" applyAlignment="1">
      <alignment horizontal="center" vertical="center"/>
    </xf>
    <xf numFmtId="178" fontId="50" fillId="24" borderId="181" xfId="49" applyNumberFormat="1" applyFont="1" applyFill="1" applyBorder="1" applyAlignment="1">
      <alignment horizontal="center" vertical="center"/>
    </xf>
    <xf numFmtId="178" fontId="50" fillId="24" borderId="182" xfId="49" applyNumberFormat="1" applyFont="1" applyFill="1" applyBorder="1" applyAlignment="1">
      <alignment horizontal="right" vertical="center"/>
    </xf>
    <xf numFmtId="178" fontId="50" fillId="24" borderId="180" xfId="49" applyNumberFormat="1" applyFont="1" applyFill="1" applyBorder="1" applyAlignment="1">
      <alignment horizontal="right" vertical="center"/>
    </xf>
    <xf numFmtId="178" fontId="50" fillId="24" borderId="183" xfId="69" applyNumberFormat="1" applyFont="1" applyFill="1" applyBorder="1" applyAlignment="1">
      <alignment horizontal="right" vertical="center"/>
      <protection/>
    </xf>
    <xf numFmtId="178" fontId="50" fillId="24" borderId="184" xfId="49" applyNumberFormat="1" applyFont="1" applyFill="1" applyBorder="1" applyAlignment="1">
      <alignment horizontal="center" vertical="center"/>
    </xf>
    <xf numFmtId="178" fontId="50" fillId="24" borderId="185" xfId="49" applyNumberFormat="1" applyFont="1" applyFill="1" applyBorder="1" applyAlignment="1">
      <alignment horizontal="center" vertical="center"/>
    </xf>
    <xf numFmtId="178" fontId="50" fillId="24" borderId="186" xfId="49" applyNumberFormat="1" applyFont="1" applyFill="1" applyBorder="1" applyAlignment="1">
      <alignment horizontal="center" vertical="center"/>
    </xf>
    <xf numFmtId="178" fontId="50" fillId="24" borderId="187" xfId="49" applyNumberFormat="1" applyFont="1" applyFill="1" applyBorder="1" applyAlignment="1">
      <alignment horizontal="right" vertical="center"/>
    </xf>
    <xf numFmtId="178" fontId="50" fillId="24" borderId="185" xfId="49" applyNumberFormat="1" applyFont="1" applyFill="1" applyBorder="1" applyAlignment="1">
      <alignment horizontal="right" vertical="center"/>
    </xf>
    <xf numFmtId="178" fontId="50" fillId="24" borderId="188" xfId="69" applyNumberFormat="1" applyFont="1" applyFill="1" applyBorder="1" applyAlignment="1">
      <alignment horizontal="right" vertical="center"/>
      <protection/>
    </xf>
    <xf numFmtId="0" fontId="80" fillId="0" borderId="169" xfId="0" applyFont="1" applyBorder="1" applyAlignment="1">
      <alignment vertical="center"/>
    </xf>
    <xf numFmtId="188" fontId="80" fillId="0" borderId="129" xfId="0" applyNumberFormat="1" applyFont="1" applyBorder="1" applyAlignment="1">
      <alignment vertical="center"/>
    </xf>
    <xf numFmtId="0" fontId="80" fillId="0" borderId="62" xfId="0" applyFont="1" applyBorder="1" applyAlignment="1">
      <alignment vertical="center"/>
    </xf>
    <xf numFmtId="38" fontId="80" fillId="0" borderId="137" xfId="0" applyNumberFormat="1" applyFont="1" applyBorder="1" applyAlignment="1">
      <alignment vertical="center"/>
    </xf>
    <xf numFmtId="0" fontId="80" fillId="0" borderId="99" xfId="0" applyFont="1" applyBorder="1" applyAlignment="1">
      <alignment vertical="center"/>
    </xf>
    <xf numFmtId="0" fontId="80" fillId="0" borderId="168" xfId="0" applyFont="1" applyBorder="1" applyAlignment="1">
      <alignment vertical="center"/>
    </xf>
    <xf numFmtId="0" fontId="80" fillId="0" borderId="57" xfId="0" applyFont="1" applyBorder="1" applyAlignment="1">
      <alignment vertical="center"/>
    </xf>
    <xf numFmtId="0" fontId="80" fillId="0" borderId="58" xfId="0" applyFont="1" applyBorder="1" applyAlignment="1">
      <alignment vertical="center"/>
    </xf>
    <xf numFmtId="0" fontId="80" fillId="0" borderId="54" xfId="0" applyFont="1" applyBorder="1" applyAlignment="1">
      <alignment vertical="center"/>
    </xf>
    <xf numFmtId="38" fontId="80" fillId="0" borderId="143" xfId="0" applyNumberFormat="1" applyFont="1" applyBorder="1" applyAlignment="1">
      <alignment vertical="center"/>
    </xf>
    <xf numFmtId="0" fontId="80" fillId="0" borderId="100" xfId="0" applyFont="1" applyFill="1" applyBorder="1" applyAlignment="1">
      <alignment vertical="center"/>
    </xf>
    <xf numFmtId="0" fontId="80" fillId="0" borderId="51" xfId="0" applyFont="1" applyFill="1" applyBorder="1" applyAlignment="1">
      <alignment vertical="center"/>
    </xf>
    <xf numFmtId="0" fontId="80" fillId="0" borderId="68" xfId="0" applyFont="1" applyFill="1" applyBorder="1" applyAlignment="1">
      <alignment vertical="center"/>
    </xf>
    <xf numFmtId="0" fontId="51" fillId="25" borderId="0" xfId="0" applyFont="1" applyFill="1" applyAlignment="1">
      <alignment horizontal="left" vertical="top" wrapText="1"/>
    </xf>
    <xf numFmtId="0" fontId="80" fillId="26" borderId="189" xfId="0" applyFont="1" applyFill="1" applyBorder="1" applyAlignment="1">
      <alignment vertical="center"/>
    </xf>
    <xf numFmtId="0" fontId="46" fillId="24" borderId="0" xfId="67" applyFont="1" applyFill="1" applyAlignment="1">
      <alignment horizontal="left" vertical="center"/>
      <protection/>
    </xf>
    <xf numFmtId="0" fontId="46" fillId="24" borderId="0" xfId="67" applyFont="1" applyFill="1" applyAlignment="1">
      <alignment horizontal="right" vertical="center"/>
      <protection/>
    </xf>
    <xf numFmtId="0" fontId="46" fillId="24" borderId="0" xfId="67" applyFont="1" applyFill="1" applyAlignment="1">
      <alignment horizontal="centerContinuous" vertical="center"/>
      <protection/>
    </xf>
    <xf numFmtId="0" fontId="48" fillId="0" borderId="48" xfId="0" applyFont="1" applyBorder="1" applyAlignment="1">
      <alignment horizontal="center" vertical="center"/>
    </xf>
    <xf numFmtId="0" fontId="46" fillId="24" borderId="48" xfId="67" applyFont="1" applyFill="1" applyBorder="1" applyAlignment="1">
      <alignment horizontal="center" vertical="center"/>
      <protection/>
    </xf>
    <xf numFmtId="0" fontId="46" fillId="24" borderId="51" xfId="67" applyFont="1" applyFill="1" applyBorder="1" applyAlignment="1">
      <alignment horizontal="center" vertical="center" wrapText="1"/>
      <protection/>
    </xf>
    <xf numFmtId="0" fontId="46" fillId="24" borderId="51" xfId="67" applyFont="1" applyFill="1" applyBorder="1" applyAlignment="1">
      <alignment horizontal="center" vertical="center" shrinkToFit="1"/>
      <protection/>
    </xf>
    <xf numFmtId="0" fontId="46" fillId="24" borderId="51" xfId="67" applyFont="1" applyFill="1" applyBorder="1" applyAlignment="1">
      <alignment horizontal="center" vertical="center"/>
      <protection/>
    </xf>
    <xf numFmtId="49" fontId="46" fillId="24" borderId="51" xfId="67" applyNumberFormat="1" applyFont="1" applyFill="1" applyBorder="1" applyAlignment="1">
      <alignment horizontal="center" vertical="center" shrinkToFit="1"/>
      <protection/>
    </xf>
    <xf numFmtId="49" fontId="46" fillId="24" borderId="51" xfId="67" applyNumberFormat="1" applyFont="1" applyFill="1" applyBorder="1" applyAlignment="1" quotePrefix="1">
      <alignment horizontal="center" vertical="center" shrinkToFit="1"/>
      <protection/>
    </xf>
    <xf numFmtId="0" fontId="64" fillId="24" borderId="0" xfId="67" applyFont="1" applyFill="1" applyAlignment="1">
      <alignment horizontal="left" vertical="center"/>
      <protection/>
    </xf>
    <xf numFmtId="0" fontId="46" fillId="24" borderId="0" xfId="67" applyFont="1" applyFill="1" applyAlignment="1">
      <alignment horizontal="left" vertical="top"/>
      <protection/>
    </xf>
    <xf numFmtId="49" fontId="46" fillId="24" borderId="51" xfId="67" applyNumberFormat="1" applyFont="1" applyFill="1" applyBorder="1" applyAlignment="1">
      <alignment horizontal="center" vertical="center" wrapText="1" shrinkToFit="1"/>
      <protection/>
    </xf>
    <xf numFmtId="49" fontId="46" fillId="24" borderId="47" xfId="67" applyNumberFormat="1" applyFont="1" applyFill="1" applyBorder="1" applyAlignment="1">
      <alignment horizontal="left" vertical="center" wrapText="1"/>
      <protection/>
    </xf>
    <xf numFmtId="49" fontId="46" fillId="24" borderId="67" xfId="67" applyNumberFormat="1" applyFont="1" applyFill="1" applyBorder="1" applyAlignment="1">
      <alignment horizontal="left" vertical="center" wrapText="1"/>
      <protection/>
    </xf>
    <xf numFmtId="0" fontId="46" fillId="24" borderId="51" xfId="67" applyFont="1" applyFill="1" applyBorder="1" applyAlignment="1">
      <alignment horizontal="left" vertical="center" wrapText="1" shrinkToFit="1"/>
      <protection/>
    </xf>
    <xf numFmtId="0" fontId="46" fillId="24" borderId="51" xfId="67" applyFont="1" applyFill="1" applyBorder="1" applyAlignment="1">
      <alignment horizontal="left" vertical="center"/>
      <protection/>
    </xf>
    <xf numFmtId="0" fontId="46" fillId="24" borderId="51" xfId="67" applyFont="1" applyFill="1" applyBorder="1" applyAlignment="1">
      <alignment horizontal="left" vertical="center" shrinkToFit="1"/>
      <protection/>
    </xf>
    <xf numFmtId="49" fontId="46" fillId="24" borderId="47" xfId="67" applyNumberFormat="1" applyFont="1" applyFill="1" applyBorder="1" applyAlignment="1">
      <alignment horizontal="left" vertical="center"/>
      <protection/>
    </xf>
    <xf numFmtId="49" fontId="46" fillId="24" borderId="67" xfId="67" applyNumberFormat="1" applyFont="1" applyFill="1" applyBorder="1" applyAlignment="1">
      <alignment horizontal="left" vertical="center"/>
      <protection/>
    </xf>
    <xf numFmtId="49" fontId="46" fillId="24" borderId="51" xfId="67" applyNumberFormat="1" applyFont="1" applyFill="1" applyBorder="1" applyAlignment="1">
      <alignment horizontal="left" vertical="center" shrinkToFit="1"/>
      <protection/>
    </xf>
    <xf numFmtId="49" fontId="46" fillId="24" borderId="51" xfId="67" applyNumberFormat="1" applyFont="1" applyFill="1" applyBorder="1" applyAlignment="1">
      <alignment horizontal="left" vertical="center" wrapText="1" shrinkToFit="1"/>
      <protection/>
    </xf>
    <xf numFmtId="49" fontId="46" fillId="24" borderId="51" xfId="67" applyNumberFormat="1" applyFont="1" applyFill="1" applyBorder="1" applyAlignment="1" quotePrefix="1">
      <alignment horizontal="left" vertical="center" shrinkToFit="1"/>
      <protection/>
    </xf>
    <xf numFmtId="49" fontId="46" fillId="24" borderId="47" xfId="67" applyNumberFormat="1" applyFont="1" applyFill="1" applyBorder="1" applyAlignment="1">
      <alignment horizontal="left" vertical="center"/>
      <protection/>
    </xf>
    <xf numFmtId="49" fontId="46" fillId="24" borderId="67" xfId="67" applyNumberFormat="1" applyFont="1" applyFill="1" applyBorder="1" applyAlignment="1">
      <alignment horizontal="left" vertical="center"/>
      <protection/>
    </xf>
    <xf numFmtId="0" fontId="46" fillId="24" borderId="47" xfId="67" applyFont="1" applyFill="1" applyBorder="1" applyAlignment="1">
      <alignment horizontal="center" vertical="center"/>
      <protection/>
    </xf>
    <xf numFmtId="0" fontId="46" fillId="24" borderId="48" xfId="67" applyFont="1" applyFill="1" applyBorder="1" applyAlignment="1">
      <alignment horizontal="center" vertical="center"/>
      <protection/>
    </xf>
    <xf numFmtId="0" fontId="46" fillId="24" borderId="67" xfId="67" applyFont="1" applyFill="1" applyBorder="1" applyAlignment="1">
      <alignment horizontal="center" vertical="center"/>
      <protection/>
    </xf>
    <xf numFmtId="0" fontId="46" fillId="24" borderId="47" xfId="67" applyFont="1" applyFill="1" applyBorder="1" applyAlignment="1">
      <alignment horizontal="left" vertical="center"/>
      <protection/>
    </xf>
    <xf numFmtId="0" fontId="46" fillId="24" borderId="48" xfId="67" applyFont="1" applyFill="1" applyBorder="1" applyAlignment="1">
      <alignment horizontal="left" vertical="center"/>
      <protection/>
    </xf>
    <xf numFmtId="0" fontId="46" fillId="24" borderId="67" xfId="67" applyFont="1" applyFill="1" applyBorder="1" applyAlignment="1">
      <alignment horizontal="left" vertical="center"/>
      <protection/>
    </xf>
    <xf numFmtId="0" fontId="46" fillId="24" borderId="0" xfId="67" applyFont="1" applyFill="1" applyAlignment="1">
      <alignment horizontal="left" vertical="center" wrapText="1"/>
      <protection/>
    </xf>
    <xf numFmtId="0" fontId="48" fillId="0" borderId="48" xfId="0" applyFont="1" applyBorder="1" applyAlignment="1">
      <alignment vertical="center"/>
    </xf>
    <xf numFmtId="0" fontId="48" fillId="0" borderId="67" xfId="0" applyFont="1" applyBorder="1" applyAlignment="1">
      <alignment vertical="center"/>
    </xf>
    <xf numFmtId="0" fontId="48" fillId="0" borderId="48" xfId="0" applyFont="1" applyBorder="1" applyAlignment="1">
      <alignment horizontal="center" vertical="center"/>
    </xf>
    <xf numFmtId="0" fontId="48" fillId="0" borderId="67" xfId="0" applyFont="1" applyBorder="1" applyAlignment="1">
      <alignment horizontal="center" vertical="center"/>
    </xf>
    <xf numFmtId="0" fontId="63" fillId="24" borderId="0" xfId="67" applyFont="1" applyFill="1" applyAlignment="1">
      <alignment horizontal="center" vertical="center"/>
      <protection/>
    </xf>
    <xf numFmtId="0" fontId="46" fillId="24" borderId="0" xfId="67" applyFont="1" applyFill="1" applyAlignment="1">
      <alignment vertical="center" wrapText="1"/>
      <protection/>
    </xf>
    <xf numFmtId="0" fontId="48" fillId="0" borderId="0" xfId="0" applyFont="1" applyAlignment="1">
      <alignment vertical="center" wrapText="1"/>
    </xf>
    <xf numFmtId="0" fontId="46" fillId="24" borderId="45" xfId="67" applyFont="1" applyFill="1" applyBorder="1" applyAlignment="1">
      <alignment horizontal="center" vertical="center"/>
      <protection/>
    </xf>
    <xf numFmtId="0" fontId="48" fillId="0" borderId="119" xfId="0" applyFont="1" applyBorder="1" applyAlignment="1">
      <alignment horizontal="center" vertical="center"/>
    </xf>
    <xf numFmtId="0" fontId="48" fillId="0" borderId="41" xfId="0" applyFont="1" applyBorder="1" applyAlignment="1">
      <alignment horizontal="center" vertical="center"/>
    </xf>
    <xf numFmtId="0" fontId="48" fillId="0" borderId="65" xfId="0" applyFont="1" applyBorder="1" applyAlignment="1">
      <alignment horizontal="center" vertical="center"/>
    </xf>
    <xf numFmtId="0" fontId="48" fillId="0" borderId="78" xfId="0" applyFont="1" applyBorder="1" applyAlignment="1">
      <alignment horizontal="center" vertical="center"/>
    </xf>
    <xf numFmtId="0" fontId="48" fillId="0" borderId="64" xfId="0" applyFont="1" applyBorder="1" applyAlignment="1">
      <alignment horizontal="center" vertical="center"/>
    </xf>
    <xf numFmtId="49" fontId="46" fillId="24" borderId="47" xfId="67" applyNumberFormat="1" applyFont="1" applyFill="1" applyBorder="1" applyAlignment="1">
      <alignment horizontal="left" vertical="center" wrapText="1"/>
      <protection/>
    </xf>
    <xf numFmtId="49" fontId="46" fillId="24" borderId="67" xfId="67" applyNumberFormat="1" applyFont="1" applyFill="1" applyBorder="1" applyAlignment="1">
      <alignment horizontal="left" vertical="center" wrapText="1"/>
      <protection/>
    </xf>
    <xf numFmtId="0" fontId="50" fillId="25" borderId="20" xfId="65" applyFont="1" applyFill="1" applyBorder="1" applyAlignment="1">
      <alignment horizontal="left" vertical="center" indent="1"/>
      <protection/>
    </xf>
    <xf numFmtId="0" fontId="50" fillId="25" borderId="92" xfId="65" applyFont="1" applyFill="1" applyBorder="1" applyAlignment="1">
      <alignment horizontal="left" vertical="center" indent="1"/>
      <protection/>
    </xf>
    <xf numFmtId="0" fontId="50" fillId="25" borderId="166" xfId="65" applyFont="1" applyFill="1" applyBorder="1" applyAlignment="1">
      <alignment horizontal="left" vertical="center"/>
      <protection/>
    </xf>
    <xf numFmtId="0" fontId="50" fillId="25" borderId="128" xfId="65" applyFont="1" applyFill="1" applyBorder="1" applyAlignment="1">
      <alignment horizontal="left" vertical="center"/>
      <protection/>
    </xf>
    <xf numFmtId="0" fontId="50" fillId="25" borderId="140" xfId="65" applyFont="1" applyFill="1" applyBorder="1" applyAlignment="1">
      <alignment horizontal="left" vertical="center"/>
      <protection/>
    </xf>
    <xf numFmtId="0" fontId="50" fillId="25" borderId="48" xfId="65" applyFont="1" applyFill="1" applyBorder="1" applyAlignment="1">
      <alignment horizontal="left" vertical="center"/>
      <protection/>
    </xf>
    <xf numFmtId="0" fontId="50" fillId="25" borderId="27" xfId="65" applyFont="1" applyFill="1" applyBorder="1" applyAlignment="1">
      <alignment horizontal="left" vertical="center"/>
      <protection/>
    </xf>
    <xf numFmtId="0" fontId="50" fillId="25" borderId="124" xfId="65" applyFont="1" applyFill="1" applyBorder="1" applyAlignment="1">
      <alignment horizontal="left" vertical="center"/>
      <protection/>
    </xf>
    <xf numFmtId="0" fontId="52" fillId="24" borderId="32" xfId="72" applyFont="1" applyFill="1" applyBorder="1" applyAlignment="1">
      <alignment horizontal="left" vertical="center" wrapText="1"/>
      <protection/>
    </xf>
    <xf numFmtId="0" fontId="52" fillId="24" borderId="190" xfId="72" applyFont="1" applyFill="1" applyBorder="1" applyAlignment="1">
      <alignment horizontal="left" vertical="center" wrapText="1"/>
      <protection/>
    </xf>
    <xf numFmtId="0" fontId="52" fillId="24" borderId="168" xfId="72" applyFont="1" applyFill="1" applyBorder="1" applyAlignment="1">
      <alignment horizontal="left" vertical="center" wrapText="1"/>
      <protection/>
    </xf>
    <xf numFmtId="0" fontId="52" fillId="24" borderId="58" xfId="72" applyFont="1" applyFill="1" applyBorder="1" applyAlignment="1">
      <alignment horizontal="left" vertical="center" wrapText="1"/>
      <protection/>
    </xf>
    <xf numFmtId="0" fontId="53" fillId="25" borderId="32" xfId="65" applyFont="1" applyFill="1" applyBorder="1" applyAlignment="1">
      <alignment horizontal="center" vertical="center"/>
      <protection/>
    </xf>
    <xf numFmtId="0" fontId="53" fillId="25" borderId="12" xfId="65" applyFont="1" applyFill="1" applyBorder="1" applyAlignment="1">
      <alignment horizontal="center" vertical="center"/>
      <protection/>
    </xf>
    <xf numFmtId="0" fontId="53" fillId="25" borderId="190" xfId="65" applyFont="1" applyFill="1" applyBorder="1" applyAlignment="1">
      <alignment horizontal="center" vertical="center"/>
      <protection/>
    </xf>
    <xf numFmtId="0" fontId="50" fillId="25" borderId="15" xfId="65" applyFont="1" applyFill="1" applyBorder="1" applyAlignment="1">
      <alignment horizontal="left" vertical="center"/>
      <protection/>
    </xf>
    <xf numFmtId="0" fontId="50" fillId="25" borderId="191" xfId="65" applyFont="1" applyFill="1" applyBorder="1" applyAlignment="1">
      <alignment horizontal="left" vertical="center"/>
      <protection/>
    </xf>
    <xf numFmtId="0" fontId="49" fillId="25" borderId="0" xfId="65" applyFont="1" applyFill="1" applyAlignment="1">
      <alignment horizontal="center" vertical="center"/>
      <protection/>
    </xf>
    <xf numFmtId="0" fontId="53" fillId="26" borderId="32" xfId="65" applyFont="1" applyFill="1" applyBorder="1" applyAlignment="1">
      <alignment horizontal="center" vertical="center"/>
      <protection/>
    </xf>
    <xf numFmtId="0" fontId="53" fillId="26" borderId="12" xfId="65" applyFont="1" applyFill="1" applyBorder="1" applyAlignment="1">
      <alignment horizontal="center" vertical="center"/>
      <protection/>
    </xf>
    <xf numFmtId="0" fontId="53" fillId="26" borderId="190" xfId="65" applyFont="1" applyFill="1" applyBorder="1" applyAlignment="1">
      <alignment horizontal="center" vertical="center"/>
      <protection/>
    </xf>
    <xf numFmtId="0" fontId="53" fillId="25" borderId="53" xfId="65" applyFont="1" applyFill="1" applyBorder="1" applyAlignment="1">
      <alignment horizontal="center" vertical="center"/>
      <protection/>
    </xf>
    <xf numFmtId="0" fontId="53" fillId="25" borderId="63" xfId="65" applyFont="1" applyFill="1" applyBorder="1" applyAlignment="1">
      <alignment horizontal="center" vertical="center"/>
      <protection/>
    </xf>
    <xf numFmtId="0" fontId="50" fillId="0" borderId="32" xfId="0" applyFont="1" applyBorder="1" applyAlignment="1">
      <alignment horizontal="left" vertical="center" wrapText="1"/>
    </xf>
    <xf numFmtId="0" fontId="50" fillId="0" borderId="12" xfId="0" applyFont="1" applyBorder="1" applyAlignment="1">
      <alignment horizontal="left" vertical="center" wrapText="1"/>
    </xf>
    <xf numFmtId="0" fontId="50" fillId="0" borderId="170" xfId="0" applyFont="1" applyBorder="1" applyAlignment="1">
      <alignment horizontal="left" vertical="center" wrapText="1"/>
    </xf>
    <xf numFmtId="0" fontId="50" fillId="0" borderId="10" xfId="0" applyFont="1" applyBorder="1" applyAlignment="1">
      <alignment horizontal="left" vertical="center" wrapText="1"/>
    </xf>
    <xf numFmtId="0" fontId="50" fillId="0" borderId="0" xfId="0" applyFont="1" applyAlignment="1">
      <alignment horizontal="left" vertical="center" wrapText="1"/>
    </xf>
    <xf numFmtId="0" fontId="50" fillId="0" borderId="65" xfId="0" applyFont="1" applyBorder="1" applyAlignment="1">
      <alignment horizontal="left" vertical="center" wrapText="1"/>
    </xf>
    <xf numFmtId="0" fontId="50" fillId="0" borderId="168" xfId="0" applyFont="1" applyBorder="1" applyAlignment="1">
      <alignment horizontal="left" vertical="center" wrapText="1"/>
    </xf>
    <xf numFmtId="0" fontId="50" fillId="0" borderId="141" xfId="0" applyFont="1" applyBorder="1" applyAlignment="1">
      <alignment horizontal="left" vertical="center" wrapText="1"/>
    </xf>
    <xf numFmtId="0" fontId="50" fillId="0" borderId="57" xfId="0" applyFont="1" applyBorder="1" applyAlignment="1">
      <alignment horizontal="left" vertical="center" wrapText="1"/>
    </xf>
    <xf numFmtId="0" fontId="50" fillId="0" borderId="25" xfId="0" applyFont="1" applyBorder="1" applyAlignment="1">
      <alignment horizontal="left" vertical="center" wrapText="1"/>
    </xf>
    <xf numFmtId="0" fontId="50" fillId="0" borderId="46" xfId="0" applyFont="1" applyBorder="1" applyAlignment="1">
      <alignment horizontal="left" vertical="center" wrapText="1"/>
    </xf>
    <xf numFmtId="0" fontId="50" fillId="0" borderId="119" xfId="0" applyFont="1" applyBorder="1" applyAlignment="1">
      <alignment horizontal="left" vertical="center" wrapText="1"/>
    </xf>
    <xf numFmtId="0" fontId="80" fillId="0" borderId="169" xfId="0" applyFont="1" applyBorder="1" applyAlignment="1">
      <alignment horizontal="center" vertical="center"/>
    </xf>
    <xf numFmtId="0" fontId="80" fillId="0" borderId="62" xfId="0" applyFont="1" applyBorder="1" applyAlignment="1">
      <alignment horizontal="center" vertical="center"/>
    </xf>
    <xf numFmtId="3" fontId="51" fillId="25" borderId="0" xfId="49" applyNumberFormat="1" applyFont="1" applyFill="1" applyBorder="1" applyAlignment="1">
      <alignment horizontal="left" vertical="top"/>
    </xf>
    <xf numFmtId="0" fontId="51" fillId="24" borderId="0" xfId="0" applyFont="1" applyFill="1" applyBorder="1" applyAlignment="1">
      <alignment vertical="center" wrapText="1"/>
    </xf>
    <xf numFmtId="0" fontId="52" fillId="24" borderId="32" xfId="72" applyFont="1" applyFill="1" applyBorder="1" applyAlignment="1">
      <alignment vertical="center" wrapText="1"/>
      <protection/>
    </xf>
    <xf numFmtId="0" fontId="50" fillId="0" borderId="190" xfId="0" applyFont="1" applyBorder="1" applyAlignment="1">
      <alignment vertical="center" wrapText="1"/>
    </xf>
    <xf numFmtId="0" fontId="50" fillId="0" borderId="168" xfId="0" applyFont="1" applyBorder="1" applyAlignment="1">
      <alignment vertical="center" wrapText="1"/>
    </xf>
    <xf numFmtId="0" fontId="50" fillId="0" borderId="58" xfId="0" applyFont="1" applyBorder="1" applyAlignment="1">
      <alignment vertical="center" wrapText="1"/>
    </xf>
    <xf numFmtId="0" fontId="25" fillId="25" borderId="0" xfId="0" applyFont="1" applyFill="1" applyAlignment="1">
      <alignment horizontal="left" vertical="top" wrapText="1"/>
    </xf>
    <xf numFmtId="178" fontId="53" fillId="28" borderId="168" xfId="0" applyNumberFormat="1" applyFont="1" applyFill="1" applyBorder="1" applyAlignment="1">
      <alignment vertical="center"/>
    </xf>
    <xf numFmtId="178" fontId="53" fillId="28" borderId="141" xfId="0" applyNumberFormat="1" applyFont="1" applyFill="1" applyBorder="1" applyAlignment="1">
      <alignment vertical="center"/>
    </xf>
    <xf numFmtId="0" fontId="46" fillId="25" borderId="0" xfId="0" applyFont="1" applyFill="1" applyAlignment="1">
      <alignment horizontal="left" vertical="center"/>
    </xf>
    <xf numFmtId="0" fontId="46" fillId="0" borderId="0" xfId="0" applyFont="1" applyAlignment="1">
      <alignment horizontal="left" vertical="center"/>
    </xf>
    <xf numFmtId="0" fontId="49" fillId="24" borderId="0" xfId="0" applyFont="1" applyFill="1" applyAlignment="1">
      <alignment horizontal="center" vertical="center"/>
    </xf>
    <xf numFmtId="0" fontId="53" fillId="0" borderId="0" xfId="0" applyFont="1" applyAlignment="1">
      <alignment horizontal="center" vertical="center"/>
    </xf>
    <xf numFmtId="0" fontId="53" fillId="26" borderId="172" xfId="0" applyFont="1" applyFill="1" applyBorder="1" applyAlignment="1">
      <alignment horizontal="center" vertical="center"/>
    </xf>
    <xf numFmtId="0" fontId="53" fillId="26" borderId="173" xfId="0" applyFont="1" applyFill="1" applyBorder="1" applyAlignment="1">
      <alignment horizontal="center" vertical="center"/>
    </xf>
    <xf numFmtId="0" fontId="51" fillId="25" borderId="0" xfId="0" applyFont="1" applyFill="1" applyAlignment="1">
      <alignment horizontal="left" vertical="top" wrapText="1"/>
    </xf>
    <xf numFmtId="3" fontId="51" fillId="25" borderId="0" xfId="49" applyNumberFormat="1" applyFont="1" applyFill="1" applyBorder="1" applyAlignment="1">
      <alignment horizontal="left" vertical="top" wrapText="1"/>
    </xf>
    <xf numFmtId="3" fontId="51" fillId="25" borderId="0" xfId="49" applyNumberFormat="1" applyFont="1" applyFill="1" applyBorder="1" applyAlignment="1">
      <alignment vertical="top"/>
    </xf>
    <xf numFmtId="0" fontId="48" fillId="25" borderId="0" xfId="0" applyFont="1" applyFill="1" applyAlignment="1">
      <alignment vertical="top"/>
    </xf>
    <xf numFmtId="0" fontId="51" fillId="25" borderId="0" xfId="0" applyFont="1" applyFill="1" applyAlignment="1">
      <alignment vertical="top"/>
    </xf>
    <xf numFmtId="178" fontId="56" fillId="25" borderId="192" xfId="0" applyNumberFormat="1" applyFont="1" applyFill="1" applyBorder="1" applyAlignment="1">
      <alignment horizontal="left" vertical="center" wrapText="1"/>
    </xf>
    <xf numFmtId="178" fontId="56" fillId="25" borderId="193" xfId="0" applyNumberFormat="1" applyFont="1" applyFill="1" applyBorder="1" applyAlignment="1">
      <alignment horizontal="left" vertical="center" wrapText="1"/>
    </xf>
    <xf numFmtId="178" fontId="50" fillId="25" borderId="194" xfId="0" applyNumberFormat="1" applyFont="1" applyFill="1" applyBorder="1" applyAlignment="1">
      <alignment horizontal="left" vertical="center" wrapText="1"/>
    </xf>
    <xf numFmtId="178" fontId="50" fillId="25" borderId="195" xfId="0" applyNumberFormat="1" applyFont="1" applyFill="1" applyBorder="1" applyAlignment="1">
      <alignment horizontal="left" vertical="center" wrapText="1"/>
    </xf>
    <xf numFmtId="178" fontId="53" fillId="25" borderId="168" xfId="0" applyNumberFormat="1" applyFont="1" applyFill="1" applyBorder="1" applyAlignment="1">
      <alignment horizontal="center" vertical="center" wrapText="1"/>
    </xf>
    <xf numFmtId="178" fontId="53" fillId="25" borderId="57" xfId="0" applyNumberFormat="1" applyFont="1" applyFill="1" applyBorder="1" applyAlignment="1">
      <alignment horizontal="center" vertical="center" wrapText="1"/>
    </xf>
    <xf numFmtId="178" fontId="50" fillId="25" borderId="196" xfId="0" applyNumberFormat="1" applyFont="1" applyFill="1" applyBorder="1" applyAlignment="1">
      <alignment horizontal="center" vertical="center" wrapText="1"/>
    </xf>
    <xf numFmtId="178" fontId="50" fillId="25" borderId="197" xfId="0" applyNumberFormat="1" applyFont="1" applyFill="1" applyBorder="1" applyAlignment="1">
      <alignment horizontal="center" vertical="center" wrapText="1"/>
    </xf>
    <xf numFmtId="178" fontId="56" fillId="25" borderId="140" xfId="0" applyNumberFormat="1" applyFont="1" applyFill="1" applyBorder="1" applyAlignment="1">
      <alignment horizontal="left" vertical="center" wrapText="1"/>
    </xf>
    <xf numFmtId="178" fontId="56" fillId="25" borderId="67" xfId="0" applyNumberFormat="1" applyFont="1" applyFill="1" applyBorder="1" applyAlignment="1">
      <alignment horizontal="left" vertical="center" wrapText="1"/>
    </xf>
    <xf numFmtId="178" fontId="50" fillId="25" borderId="67" xfId="0" applyNumberFormat="1" applyFont="1" applyFill="1" applyBorder="1" applyAlignment="1">
      <alignment horizontal="left" vertical="center" wrapText="1"/>
    </xf>
    <xf numFmtId="178" fontId="50" fillId="25" borderId="68" xfId="0" applyNumberFormat="1" applyFont="1" applyFill="1" applyBorder="1" applyAlignment="1">
      <alignment horizontal="left" vertical="center" wrapText="1"/>
    </xf>
    <xf numFmtId="178" fontId="50" fillId="25" borderId="47" xfId="0" applyNumberFormat="1" applyFont="1" applyFill="1" applyBorder="1" applyAlignment="1">
      <alignment horizontal="center" vertical="center" wrapText="1"/>
    </xf>
    <xf numFmtId="178" fontId="50" fillId="25" borderId="137" xfId="0" applyNumberFormat="1" applyFont="1" applyFill="1" applyBorder="1" applyAlignment="1">
      <alignment horizontal="center" vertical="center" wrapText="1"/>
    </xf>
    <xf numFmtId="178" fontId="56" fillId="25" borderId="166" xfId="0" applyNumberFormat="1" applyFont="1" applyFill="1" applyBorder="1" applyAlignment="1">
      <alignment horizontal="left" vertical="center" wrapText="1"/>
    </xf>
    <xf numFmtId="178" fontId="56" fillId="25" borderId="133" xfId="0" applyNumberFormat="1" applyFont="1" applyFill="1" applyBorder="1" applyAlignment="1">
      <alignment horizontal="left" vertical="center" wrapText="1"/>
    </xf>
    <xf numFmtId="178" fontId="56" fillId="25" borderId="48" xfId="0" applyNumberFormat="1" applyFont="1" applyFill="1" applyBorder="1" applyAlignment="1">
      <alignment horizontal="left" vertical="center" wrapText="1"/>
    </xf>
    <xf numFmtId="178" fontId="56" fillId="25" borderId="137" xfId="0" applyNumberFormat="1" applyFont="1" applyFill="1" applyBorder="1" applyAlignment="1">
      <alignment horizontal="left" vertical="center" wrapText="1"/>
    </xf>
    <xf numFmtId="3" fontId="49" fillId="25" borderId="0" xfId="49" applyNumberFormat="1" applyFont="1" applyFill="1" applyAlignment="1">
      <alignment horizontal="center" vertical="center"/>
    </xf>
    <xf numFmtId="0" fontId="53" fillId="26" borderId="32" xfId="0" applyFont="1" applyFill="1" applyBorder="1" applyAlignment="1">
      <alignment horizontal="center" vertical="center" wrapText="1"/>
    </xf>
    <xf numFmtId="0" fontId="53" fillId="26" borderId="170" xfId="0" applyFont="1" applyFill="1" applyBorder="1" applyAlignment="1">
      <alignment horizontal="center" vertical="center" wrapText="1"/>
    </xf>
    <xf numFmtId="0" fontId="53" fillId="26" borderId="168" xfId="0" applyFont="1" applyFill="1" applyBorder="1" applyAlignment="1">
      <alignment horizontal="center" vertical="center" wrapText="1"/>
    </xf>
    <xf numFmtId="0" fontId="53" fillId="26" borderId="57" xfId="0" applyFont="1" applyFill="1" applyBorder="1" applyAlignment="1">
      <alignment horizontal="center" vertical="center" wrapText="1"/>
    </xf>
    <xf numFmtId="0" fontId="53" fillId="26" borderId="146" xfId="0" applyFont="1" applyFill="1" applyBorder="1" applyAlignment="1">
      <alignment horizontal="center" vertical="center" wrapText="1"/>
    </xf>
    <xf numFmtId="0" fontId="53" fillId="26" borderId="190" xfId="0" applyFont="1" applyFill="1" applyBorder="1" applyAlignment="1">
      <alignment horizontal="center" vertical="center" wrapText="1"/>
    </xf>
    <xf numFmtId="0" fontId="53" fillId="26" borderId="142" xfId="0" applyFont="1" applyFill="1" applyBorder="1" applyAlignment="1">
      <alignment horizontal="center" vertical="center" wrapText="1"/>
    </xf>
    <xf numFmtId="0" fontId="53" fillId="26" borderId="58" xfId="0" applyFont="1" applyFill="1" applyBorder="1" applyAlignment="1">
      <alignment horizontal="center" vertical="center" wrapText="1"/>
    </xf>
    <xf numFmtId="0" fontId="53" fillId="26" borderId="12" xfId="0" applyFont="1" applyFill="1" applyBorder="1" applyAlignment="1">
      <alignment horizontal="center" vertical="center" wrapText="1"/>
    </xf>
    <xf numFmtId="0" fontId="53" fillId="26" borderId="130" xfId="68" applyFont="1" applyFill="1" applyBorder="1" applyAlignment="1">
      <alignment horizontal="center" vertical="center" wrapText="1"/>
      <protection/>
    </xf>
    <xf numFmtId="0" fontId="53" fillId="26" borderId="131" xfId="68" applyFont="1" applyFill="1" applyBorder="1" applyAlignment="1">
      <alignment horizontal="center" vertical="center"/>
      <protection/>
    </xf>
    <xf numFmtId="0" fontId="53" fillId="26" borderId="122" xfId="68" applyFont="1" applyFill="1" applyBorder="1" applyAlignment="1">
      <alignment horizontal="center" vertical="center"/>
      <protection/>
    </xf>
    <xf numFmtId="0" fontId="53" fillId="26" borderId="61" xfId="68" applyFont="1" applyFill="1" applyBorder="1" applyAlignment="1">
      <alignment horizontal="center" vertical="center"/>
      <protection/>
    </xf>
    <xf numFmtId="0" fontId="53" fillId="26" borderId="132" xfId="68" applyFont="1" applyFill="1" applyBorder="1" applyAlignment="1">
      <alignment horizontal="center" vertical="center"/>
      <protection/>
    </xf>
    <xf numFmtId="0" fontId="53" fillId="26" borderId="125" xfId="68" applyFont="1" applyFill="1" applyBorder="1" applyAlignment="1">
      <alignment horizontal="center" vertical="center"/>
      <protection/>
    </xf>
    <xf numFmtId="0" fontId="53" fillId="26" borderId="166" xfId="68" applyFont="1" applyFill="1" applyBorder="1" applyAlignment="1">
      <alignment horizontal="center" vertical="center" wrapText="1"/>
      <protection/>
    </xf>
    <xf numFmtId="0" fontId="53" fillId="26" borderId="129" xfId="68" applyFont="1" applyFill="1" applyBorder="1" applyAlignment="1">
      <alignment horizontal="center" vertical="center" wrapText="1"/>
      <protection/>
    </xf>
    <xf numFmtId="178" fontId="56" fillId="24" borderId="145" xfId="68" applyNumberFormat="1" applyFont="1" applyFill="1" applyBorder="1" applyAlignment="1">
      <alignment horizontal="left" vertical="center"/>
      <protection/>
    </xf>
    <xf numFmtId="178" fontId="56" fillId="0" borderId="198" xfId="68" applyNumberFormat="1" applyFont="1" applyBorder="1" applyAlignment="1">
      <alignment vertical="center"/>
      <protection/>
    </xf>
    <xf numFmtId="178" fontId="53" fillId="27" borderId="120" xfId="68" applyNumberFormat="1" applyFont="1" applyFill="1" applyBorder="1" applyAlignment="1">
      <alignment horizontal="right" vertical="center"/>
      <protection/>
    </xf>
    <xf numFmtId="178" fontId="53" fillId="27" borderId="56" xfId="68" applyNumberFormat="1" applyFont="1" applyFill="1" applyBorder="1" applyAlignment="1">
      <alignment horizontal="right" vertical="center"/>
      <protection/>
    </xf>
    <xf numFmtId="0" fontId="51" fillId="25" borderId="0" xfId="0" applyFont="1" applyFill="1" applyBorder="1" applyAlignment="1">
      <alignment horizontal="left" vertical="top" wrapText="1"/>
    </xf>
    <xf numFmtId="178" fontId="50" fillId="0" borderId="111" xfId="68" applyNumberFormat="1" applyFont="1" applyBorder="1" applyAlignment="1">
      <alignment vertical="center"/>
      <protection/>
    </xf>
    <xf numFmtId="178" fontId="50" fillId="0" borderId="112" xfId="68" applyNumberFormat="1" applyFont="1" applyBorder="1" applyAlignment="1">
      <alignment vertical="center"/>
      <protection/>
    </xf>
    <xf numFmtId="178" fontId="50" fillId="0" borderId="54" xfId="68" applyNumberFormat="1" applyFont="1" applyBorder="1" applyAlignment="1">
      <alignment vertical="center"/>
      <protection/>
    </xf>
    <xf numFmtId="178" fontId="50" fillId="0" borderId="55" xfId="68" applyNumberFormat="1" applyFont="1" applyBorder="1" applyAlignment="1">
      <alignment vertical="center"/>
      <protection/>
    </xf>
    <xf numFmtId="0" fontId="50" fillId="25" borderId="140" xfId="69" applyFont="1" applyFill="1" applyBorder="1" applyAlignment="1">
      <alignment horizontal="center" vertical="center"/>
      <protection/>
    </xf>
    <xf numFmtId="0" fontId="50" fillId="25" borderId="48" xfId="69" applyFont="1" applyFill="1" applyBorder="1" applyAlignment="1">
      <alignment horizontal="center" vertical="center"/>
      <protection/>
    </xf>
    <xf numFmtId="0" fontId="50" fillId="25" borderId="199" xfId="69" applyFont="1" applyFill="1" applyBorder="1" applyAlignment="1">
      <alignment horizontal="center" vertical="center"/>
      <protection/>
    </xf>
    <xf numFmtId="0" fontId="50" fillId="25" borderId="196" xfId="69" applyFont="1" applyFill="1" applyBorder="1" applyAlignment="1">
      <alignment horizontal="center" vertical="center"/>
      <protection/>
    </xf>
    <xf numFmtId="0" fontId="49" fillId="24" borderId="0" xfId="69" applyFont="1" applyFill="1" applyAlignment="1">
      <alignment horizontal="center" vertical="center"/>
      <protection/>
    </xf>
    <xf numFmtId="0" fontId="53" fillId="26" borderId="172" xfId="69" applyFont="1" applyFill="1" applyBorder="1" applyAlignment="1">
      <alignment horizontal="center" vertical="center"/>
      <protection/>
    </xf>
    <xf numFmtId="0" fontId="53" fillId="26" borderId="173" xfId="69" applyFont="1" applyFill="1" applyBorder="1" applyAlignment="1">
      <alignment horizontal="center" vertical="center"/>
      <protection/>
    </xf>
    <xf numFmtId="0" fontId="50" fillId="25" borderId="166" xfId="69" applyFont="1" applyFill="1" applyBorder="1" applyAlignment="1">
      <alignment horizontal="center" vertical="center"/>
      <protection/>
    </xf>
    <xf numFmtId="0" fontId="50" fillId="25" borderId="128" xfId="69" applyFont="1" applyFill="1" applyBorder="1" applyAlignment="1">
      <alignment horizontal="center" vertical="center"/>
      <protection/>
    </xf>
    <xf numFmtId="0" fontId="50" fillId="25" borderId="25" xfId="69" applyFont="1" applyFill="1" applyBorder="1" applyAlignment="1">
      <alignment horizontal="center" vertical="center"/>
      <protection/>
    </xf>
    <xf numFmtId="0" fontId="50" fillId="25" borderId="46" xfId="69" applyFont="1" applyFill="1" applyBorder="1" applyAlignment="1">
      <alignment horizontal="center" vertical="center"/>
      <protection/>
    </xf>
    <xf numFmtId="0" fontId="53" fillId="26" borderId="74" xfId="69" applyFont="1" applyFill="1" applyBorder="1" applyAlignment="1">
      <alignment horizontal="center" vertical="center"/>
      <protection/>
    </xf>
    <xf numFmtId="0" fontId="53" fillId="26" borderId="75" xfId="69" applyFont="1" applyFill="1" applyBorder="1" applyAlignment="1">
      <alignment horizontal="center" vertical="center"/>
      <protection/>
    </xf>
    <xf numFmtId="0" fontId="53" fillId="26" borderId="76" xfId="69" applyFont="1" applyFill="1" applyBorder="1" applyAlignment="1">
      <alignment horizontal="center" vertical="center"/>
      <protection/>
    </xf>
    <xf numFmtId="181" fontId="53" fillId="26" borderId="173" xfId="69" applyNumberFormat="1" applyFont="1" applyFill="1" applyBorder="1" applyAlignment="1">
      <alignment horizontal="center" vertical="center"/>
      <protection/>
    </xf>
    <xf numFmtId="181" fontId="53" fillId="26" borderId="174" xfId="69" applyNumberFormat="1" applyFont="1" applyFill="1" applyBorder="1" applyAlignment="1">
      <alignment horizontal="center" vertical="center"/>
      <protection/>
    </xf>
    <xf numFmtId="0" fontId="53" fillId="26" borderId="171" xfId="69" applyFont="1" applyFill="1" applyBorder="1" applyAlignment="1">
      <alignment horizontal="center" vertical="center"/>
      <protection/>
    </xf>
    <xf numFmtId="0" fontId="53" fillId="26" borderId="158" xfId="69" applyFont="1" applyFill="1" applyBorder="1" applyAlignment="1">
      <alignment horizontal="center" vertical="center"/>
      <protection/>
    </xf>
    <xf numFmtId="3" fontId="51" fillId="24" borderId="0" xfId="49" applyNumberFormat="1" applyFont="1" applyFill="1" applyAlignment="1">
      <alignment vertical="top" wrapText="1"/>
    </xf>
    <xf numFmtId="0" fontId="51" fillId="0" borderId="0" xfId="75" applyFont="1" applyAlignment="1">
      <alignment vertical="top" wrapText="1"/>
      <protection/>
    </xf>
    <xf numFmtId="0" fontId="51" fillId="24" borderId="0" xfId="75" applyFont="1" applyFill="1" applyAlignment="1">
      <alignment vertical="top"/>
      <protection/>
    </xf>
    <xf numFmtId="0" fontId="53" fillId="26" borderId="32" xfId="69" applyFont="1" applyFill="1" applyBorder="1" applyAlignment="1">
      <alignment horizontal="center" vertical="center"/>
      <protection/>
    </xf>
    <xf numFmtId="0" fontId="53" fillId="26" borderId="12" xfId="69" applyFont="1" applyFill="1" applyBorder="1" applyAlignment="1">
      <alignment horizontal="center" vertical="center"/>
      <protection/>
    </xf>
    <xf numFmtId="0" fontId="53" fillId="26" borderId="190" xfId="69" applyFont="1" applyFill="1" applyBorder="1" applyAlignment="1">
      <alignment horizontal="center" vertical="center"/>
      <protection/>
    </xf>
    <xf numFmtId="0" fontId="53" fillId="26" borderId="168" xfId="69" applyFont="1" applyFill="1" applyBorder="1" applyAlignment="1">
      <alignment horizontal="center" vertical="center"/>
      <protection/>
    </xf>
    <xf numFmtId="0" fontId="53" fillId="26" borderId="141" xfId="69" applyFont="1" applyFill="1" applyBorder="1" applyAlignment="1">
      <alignment horizontal="center" vertical="center"/>
      <protection/>
    </xf>
    <xf numFmtId="0" fontId="53" fillId="26" borderId="58" xfId="69" applyFont="1" applyFill="1" applyBorder="1" applyAlignment="1">
      <alignment horizontal="center" vertical="center"/>
      <protection/>
    </xf>
    <xf numFmtId="0" fontId="49" fillId="24" borderId="0" xfId="69" applyFont="1" applyFill="1" applyBorder="1" applyAlignment="1">
      <alignment horizontal="center" vertical="center"/>
      <protection/>
    </xf>
    <xf numFmtId="0" fontId="50" fillId="24" borderId="32" xfId="69" applyFont="1" applyFill="1" applyBorder="1" applyAlignment="1">
      <alignment horizontal="center" vertical="center"/>
      <protection/>
    </xf>
    <xf numFmtId="0" fontId="50" fillId="24" borderId="12" xfId="70" applyFont="1" applyFill="1" applyBorder="1" applyAlignment="1">
      <alignment horizontal="center" vertical="center"/>
      <protection/>
    </xf>
    <xf numFmtId="0" fontId="50" fillId="24" borderId="190" xfId="70" applyFont="1" applyFill="1" applyBorder="1" applyAlignment="1">
      <alignment horizontal="center" vertical="center"/>
      <protection/>
    </xf>
    <xf numFmtId="0" fontId="50" fillId="24" borderId="27" xfId="69" applyFont="1" applyFill="1" applyBorder="1" applyAlignment="1">
      <alignment horizontal="center" vertical="center"/>
      <protection/>
    </xf>
    <xf numFmtId="0" fontId="50" fillId="24" borderId="124" xfId="70" applyFont="1" applyFill="1" applyBorder="1" applyAlignment="1">
      <alignment horizontal="center" vertical="center"/>
      <protection/>
    </xf>
    <xf numFmtId="0" fontId="50" fillId="24" borderId="143" xfId="70" applyFont="1" applyFill="1" applyBorder="1" applyAlignment="1">
      <alignment horizontal="center" vertical="center"/>
      <protection/>
    </xf>
    <xf numFmtId="0" fontId="50" fillId="24" borderId="79" xfId="69" applyFont="1" applyFill="1" applyBorder="1" applyAlignment="1">
      <alignment horizontal="center" vertical="center" textRotation="255"/>
      <protection/>
    </xf>
    <xf numFmtId="0" fontId="50" fillId="24" borderId="158" xfId="69" applyFont="1" applyFill="1" applyBorder="1" applyAlignment="1">
      <alignment horizontal="center" vertical="center" textRotation="255"/>
      <protection/>
    </xf>
    <xf numFmtId="0" fontId="50" fillId="25" borderId="166" xfId="69" applyFont="1" applyFill="1" applyBorder="1" applyAlignment="1">
      <alignment horizontal="left" vertical="center"/>
      <protection/>
    </xf>
    <xf numFmtId="0" fontId="50" fillId="25" borderId="128" xfId="69" applyFont="1" applyFill="1" applyBorder="1" applyAlignment="1">
      <alignment horizontal="left" vertical="center"/>
      <protection/>
    </xf>
    <xf numFmtId="0" fontId="50" fillId="25" borderId="27" xfId="69" applyFont="1" applyFill="1" applyBorder="1" applyAlignment="1">
      <alignment horizontal="left" vertical="center"/>
      <protection/>
    </xf>
    <xf numFmtId="0" fontId="50" fillId="25" borderId="124" xfId="69" applyFont="1" applyFill="1" applyBorder="1" applyAlignment="1">
      <alignment horizontal="left" vertical="center"/>
      <protection/>
    </xf>
    <xf numFmtId="0" fontId="51" fillId="0" borderId="0" xfId="0" applyFont="1" applyFill="1" applyAlignment="1">
      <alignment horizontal="left" vertical="top"/>
    </xf>
    <xf numFmtId="0" fontId="51" fillId="0" borderId="0" xfId="0" applyFont="1" applyAlignment="1">
      <alignment vertical="top"/>
    </xf>
    <xf numFmtId="0" fontId="51" fillId="0" borderId="0" xfId="0" applyFont="1" applyBorder="1" applyAlignment="1">
      <alignment horizontal="left" vertical="top"/>
    </xf>
    <xf numFmtId="0" fontId="55" fillId="0" borderId="0" xfId="0" applyFont="1" applyAlignment="1">
      <alignment horizontal="center" vertical="center"/>
    </xf>
    <xf numFmtId="0" fontId="53" fillId="20" borderId="169" xfId="0" applyFont="1" applyFill="1" applyBorder="1" applyAlignment="1">
      <alignment horizontal="center" vertical="center"/>
    </xf>
    <xf numFmtId="0" fontId="53" fillId="20" borderId="54" xfId="0" applyFont="1" applyFill="1" applyBorder="1" applyAlignment="1">
      <alignment horizontal="center" vertical="center"/>
    </xf>
    <xf numFmtId="0" fontId="51" fillId="0" borderId="0" xfId="0" applyFont="1" applyFill="1" applyAlignment="1">
      <alignment vertical="top" wrapText="1"/>
    </xf>
    <xf numFmtId="0" fontId="51" fillId="0" borderId="0" xfId="0" applyFont="1" applyAlignment="1">
      <alignment vertical="top" wrapText="1"/>
    </xf>
    <xf numFmtId="0" fontId="50" fillId="0" borderId="172" xfId="0" applyFont="1" applyBorder="1" applyAlignment="1">
      <alignment horizontal="center" vertical="center"/>
    </xf>
    <xf numFmtId="0" fontId="50" fillId="0" borderId="173" xfId="0" applyFont="1" applyBorder="1" applyAlignment="1">
      <alignment horizontal="center" vertical="center"/>
    </xf>
    <xf numFmtId="0" fontId="50" fillId="0" borderId="174" xfId="0" applyFont="1" applyBorder="1" applyAlignment="1">
      <alignment horizontal="center" vertical="center"/>
    </xf>
    <xf numFmtId="0" fontId="53" fillId="20" borderId="147" xfId="0" applyFont="1" applyFill="1" applyBorder="1" applyAlignment="1">
      <alignment horizontal="center" vertical="center"/>
    </xf>
    <xf numFmtId="0" fontId="53" fillId="20" borderId="128" xfId="0" applyFont="1" applyFill="1" applyBorder="1" applyAlignment="1">
      <alignment horizontal="center" vertical="center"/>
    </xf>
    <xf numFmtId="0" fontId="53" fillId="20" borderId="133" xfId="0" applyFont="1" applyFill="1" applyBorder="1" applyAlignment="1">
      <alignment horizontal="center" vertical="center"/>
    </xf>
    <xf numFmtId="0" fontId="50" fillId="23" borderId="123" xfId="0" applyFont="1" applyFill="1" applyBorder="1" applyAlignment="1">
      <alignment horizontal="center" vertical="center" wrapText="1"/>
    </xf>
    <xf numFmtId="0" fontId="50" fillId="23" borderId="126" xfId="0" applyFont="1" applyFill="1" applyBorder="1" applyAlignment="1">
      <alignment horizontal="center" vertical="center" wrapText="1"/>
    </xf>
    <xf numFmtId="0" fontId="51" fillId="0" borderId="0" xfId="0" applyFont="1" applyBorder="1" applyAlignment="1">
      <alignment horizontal="left" vertical="top" wrapText="1"/>
    </xf>
    <xf numFmtId="180" fontId="54" fillId="24" borderId="32" xfId="0" applyNumberFormat="1" applyFont="1" applyFill="1" applyBorder="1" applyAlignment="1">
      <alignment horizontal="left" vertical="center" shrinkToFit="1"/>
    </xf>
    <xf numFmtId="180" fontId="54" fillId="24" borderId="190" xfId="0" applyNumberFormat="1" applyFont="1" applyFill="1" applyBorder="1" applyAlignment="1">
      <alignment horizontal="left" vertical="center" shrinkToFit="1"/>
    </xf>
    <xf numFmtId="180" fontId="54" fillId="24" borderId="168" xfId="0" applyNumberFormat="1" applyFont="1" applyFill="1" applyBorder="1" applyAlignment="1">
      <alignment horizontal="left" vertical="center" shrinkToFit="1"/>
    </xf>
    <xf numFmtId="180" fontId="54" fillId="24" borderId="58" xfId="0" applyNumberFormat="1" applyFont="1" applyFill="1" applyBorder="1" applyAlignment="1">
      <alignment horizontal="left" vertical="center" shrinkToFit="1"/>
    </xf>
    <xf numFmtId="0" fontId="60" fillId="26" borderId="169" xfId="0" applyFont="1" applyFill="1" applyBorder="1" applyAlignment="1">
      <alignment horizontal="center" vertical="center"/>
    </xf>
    <xf numFmtId="0" fontId="60" fillId="26" borderId="54" xfId="0" applyFont="1" applyFill="1" applyBorder="1" applyAlignment="1">
      <alignment horizontal="center" vertical="center"/>
    </xf>
    <xf numFmtId="0" fontId="60" fillId="26" borderId="59" xfId="0" applyFont="1" applyFill="1" applyBorder="1" applyAlignment="1">
      <alignment horizontal="center" vertical="center" wrapText="1"/>
    </xf>
    <xf numFmtId="0" fontId="60" fillId="26" borderId="55" xfId="0" applyFont="1" applyFill="1" applyBorder="1" applyAlignment="1">
      <alignment horizontal="center" vertical="center" wrapText="1"/>
    </xf>
    <xf numFmtId="0" fontId="60" fillId="26" borderId="147" xfId="0" applyFont="1" applyFill="1" applyBorder="1" applyAlignment="1">
      <alignment horizontal="center" vertical="center" wrapText="1"/>
    </xf>
    <xf numFmtId="0" fontId="60" fillId="26" borderId="129" xfId="0" applyFont="1" applyFill="1" applyBorder="1" applyAlignment="1">
      <alignment horizontal="center" vertical="center" wrapText="1"/>
    </xf>
    <xf numFmtId="0" fontId="49" fillId="0" borderId="0" xfId="0" applyFont="1" applyAlignment="1">
      <alignment horizontal="center"/>
    </xf>
    <xf numFmtId="3" fontId="49" fillId="0" borderId="0" xfId="49" applyNumberFormat="1" applyFont="1" applyFill="1" applyBorder="1" applyAlignment="1">
      <alignment horizontal="center" vertical="center"/>
    </xf>
    <xf numFmtId="0" fontId="53" fillId="26" borderId="190" xfId="0" applyFont="1" applyFill="1" applyBorder="1" applyAlignment="1">
      <alignment horizontal="center" vertical="center"/>
    </xf>
    <xf numFmtId="0" fontId="53" fillId="26" borderId="158" xfId="0" applyFont="1" applyFill="1" applyBorder="1" applyAlignment="1">
      <alignment horizontal="center" vertical="center"/>
    </xf>
    <xf numFmtId="0" fontId="53" fillId="26" borderId="128" xfId="0" applyFont="1" applyFill="1" applyBorder="1" applyAlignment="1">
      <alignment horizontal="center" vertical="center"/>
    </xf>
    <xf numFmtId="0" fontId="53" fillId="26" borderId="129" xfId="0" applyFont="1" applyFill="1" applyBorder="1" applyAlignment="1">
      <alignment horizontal="center" vertical="center"/>
    </xf>
    <xf numFmtId="0" fontId="53" fillId="26" borderId="171" xfId="0" applyFont="1" applyFill="1" applyBorder="1" applyAlignment="1">
      <alignment horizontal="center" vertical="center"/>
    </xf>
    <xf numFmtId="0" fontId="50" fillId="0" borderId="169" xfId="0" applyFont="1" applyFill="1" applyBorder="1" applyAlignment="1">
      <alignment horizontal="left" vertical="center" wrapText="1"/>
    </xf>
    <xf numFmtId="0" fontId="50" fillId="0" borderId="77" xfId="0" applyFont="1" applyFill="1" applyBorder="1" applyAlignment="1">
      <alignment horizontal="left" vertical="center" wrapText="1"/>
    </xf>
    <xf numFmtId="0" fontId="50" fillId="0" borderId="53" xfId="0" applyFont="1" applyFill="1" applyBorder="1" applyAlignment="1">
      <alignment horizontal="left" vertical="center"/>
    </xf>
    <xf numFmtId="0" fontId="50" fillId="0" borderId="52" xfId="0" applyFont="1" applyFill="1" applyBorder="1" applyAlignment="1">
      <alignment horizontal="left" vertical="center"/>
    </xf>
    <xf numFmtId="0" fontId="50" fillId="0" borderId="63" xfId="0" applyFont="1" applyFill="1" applyBorder="1" applyAlignment="1">
      <alignment horizontal="left" vertical="center"/>
    </xf>
    <xf numFmtId="0" fontId="50" fillId="0" borderId="168" xfId="0" applyFont="1" applyFill="1" applyBorder="1" applyAlignment="1">
      <alignment horizontal="center" vertical="center"/>
    </xf>
    <xf numFmtId="0" fontId="50" fillId="0" borderId="141" xfId="0" applyFont="1" applyFill="1" applyBorder="1" applyAlignment="1">
      <alignment horizontal="center" vertical="center"/>
    </xf>
    <xf numFmtId="0" fontId="50" fillId="0" borderId="58" xfId="0" applyFont="1" applyFill="1" applyBorder="1" applyAlignment="1">
      <alignment horizontal="center" vertical="center"/>
    </xf>
    <xf numFmtId="0" fontId="53" fillId="26" borderId="166" xfId="0" applyFont="1" applyFill="1" applyBorder="1" applyAlignment="1">
      <alignment horizontal="center" vertical="center"/>
    </xf>
    <xf numFmtId="0" fontId="50" fillId="0" borderId="168" xfId="0" applyFont="1" applyBorder="1" applyAlignment="1">
      <alignment horizontal="center" vertical="center"/>
    </xf>
    <xf numFmtId="0" fontId="50" fillId="0" borderId="141" xfId="0" applyFont="1" applyBorder="1" applyAlignment="1">
      <alignment horizontal="center" vertical="center"/>
    </xf>
    <xf numFmtId="0" fontId="50" fillId="0" borderId="58" xfId="0" applyFont="1" applyBorder="1" applyAlignment="1">
      <alignment horizontal="center" vertical="center"/>
    </xf>
    <xf numFmtId="180" fontId="52" fillId="24" borderId="32" xfId="0" applyNumberFormat="1" applyFont="1" applyFill="1" applyBorder="1" applyAlignment="1">
      <alignment horizontal="left" vertical="center" shrinkToFit="1"/>
    </xf>
    <xf numFmtId="180" fontId="52" fillId="24" borderId="12" xfId="0" applyNumberFormat="1" applyFont="1" applyFill="1" applyBorder="1" applyAlignment="1">
      <alignment horizontal="left" vertical="center" shrinkToFit="1"/>
    </xf>
    <xf numFmtId="180" fontId="52" fillId="24" borderId="190" xfId="0" applyNumberFormat="1" applyFont="1" applyFill="1" applyBorder="1" applyAlignment="1">
      <alignment horizontal="left" vertical="center" shrinkToFit="1"/>
    </xf>
    <xf numFmtId="180" fontId="52" fillId="24" borderId="168" xfId="0" applyNumberFormat="1" applyFont="1" applyFill="1" applyBorder="1" applyAlignment="1">
      <alignment horizontal="left" vertical="center" shrinkToFit="1"/>
    </xf>
    <xf numFmtId="180" fontId="52" fillId="24" borderId="141" xfId="0" applyNumberFormat="1" applyFont="1" applyFill="1" applyBorder="1" applyAlignment="1">
      <alignment horizontal="left" vertical="center" shrinkToFit="1"/>
    </xf>
    <xf numFmtId="180" fontId="52" fillId="24" borderId="58" xfId="0" applyNumberFormat="1" applyFont="1" applyFill="1" applyBorder="1" applyAlignment="1">
      <alignment horizontal="left" vertical="center" shrinkToFit="1"/>
    </xf>
    <xf numFmtId="0" fontId="53" fillId="26" borderId="130" xfId="0" applyFont="1" applyFill="1" applyBorder="1" applyAlignment="1">
      <alignment horizontal="center" vertical="center"/>
    </xf>
    <xf numFmtId="0" fontId="53" fillId="26" borderId="131" xfId="0" applyFont="1" applyFill="1" applyBorder="1" applyAlignment="1">
      <alignment horizontal="center" vertical="center"/>
    </xf>
    <xf numFmtId="0" fontId="53" fillId="26" borderId="132"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11" xfId="0" applyFont="1" applyFill="1" applyBorder="1" applyAlignment="1">
      <alignment horizontal="center" vertical="center"/>
    </xf>
    <xf numFmtId="0" fontId="50" fillId="0" borderId="146" xfId="0" applyFont="1" applyFill="1" applyBorder="1" applyAlignment="1">
      <alignment horizontal="left" vertical="center"/>
    </xf>
    <xf numFmtId="0" fontId="50" fillId="0" borderId="41" xfId="0" applyFont="1" applyFill="1" applyBorder="1" applyAlignment="1">
      <alignment horizontal="left" vertical="center"/>
    </xf>
    <xf numFmtId="0" fontId="50" fillId="0" borderId="77" xfId="0" applyFont="1" applyBorder="1" applyAlignment="1">
      <alignment horizontal="center" vertical="center" wrapText="1"/>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_【さいたま市新CC】090609 様式集" xfId="66"/>
    <cellStyle name="標準_【紫波町】様式2-1～2-6 120118" xfId="67"/>
    <cellStyle name="標準_03-05-2 様式集別紙" xfId="68"/>
    <cellStyle name="標準_110523 ＳＰＣの長期収支計画" xfId="69"/>
    <cellStyle name="標準_18 様式集" xfId="70"/>
    <cellStyle name="標準_対面的対話における確認事項" xfId="71"/>
    <cellStyle name="標準_追加様式090320" xfId="72"/>
    <cellStyle name="標準_様式12、16-5、17-3　120120【津山】(120124)" xfId="73"/>
    <cellStyle name="標準_様式案" xfId="74"/>
    <cellStyle name="標準_様式集110523" xfId="75"/>
    <cellStyle name="Followed Hyperlink" xfId="76"/>
    <cellStyle name="良い" xfId="77"/>
  </cellStyles>
  <dxfs count="48">
    <dxf>
      <fill>
        <patternFill>
          <bgColor theme="8" tint="0.7999799847602844"/>
        </patternFill>
      </fill>
    </dxf>
    <dxf>
      <fill>
        <patternFill>
          <bgColor theme="7" tint="0.5999600291252136"/>
        </patternFill>
      </fill>
    </dxf>
    <dxf>
      <fill>
        <patternFill>
          <bgColor theme="5" tint="0.5999600291252136"/>
        </patternFill>
      </fill>
    </dxf>
    <dxf>
      <fill>
        <patternFill>
          <bgColor theme="3" tint="-0.24993999302387238"/>
        </patternFill>
      </fill>
    </dxf>
    <dxf>
      <fill>
        <patternFill>
          <bgColor theme="8" tint="0.7999799847602844"/>
        </patternFill>
      </fill>
    </dxf>
    <dxf>
      <fill>
        <patternFill>
          <bgColor theme="7" tint="0.5999600291252136"/>
        </patternFill>
      </fill>
    </dxf>
    <dxf>
      <fill>
        <patternFill>
          <bgColor theme="5" tint="0.5999600291252136"/>
        </patternFill>
      </fill>
    </dxf>
    <dxf>
      <fill>
        <patternFill>
          <bgColor theme="3" tint="-0.24993999302387238"/>
        </patternFill>
      </fill>
    </dxf>
    <dxf>
      <fill>
        <patternFill>
          <bgColor theme="8" tint="0.7999799847602844"/>
        </patternFill>
      </fill>
    </dxf>
    <dxf>
      <fill>
        <patternFill>
          <bgColor theme="7" tint="0.5999600291252136"/>
        </patternFill>
      </fill>
    </dxf>
    <dxf>
      <fill>
        <patternFill>
          <bgColor theme="5" tint="0.5999600291252136"/>
        </patternFill>
      </fill>
    </dxf>
    <dxf>
      <fill>
        <patternFill>
          <bgColor theme="3" tint="-0.24993999302387238"/>
        </patternFill>
      </fill>
    </dxf>
    <dxf>
      <fill>
        <patternFill>
          <bgColor theme="8" tint="0.7999799847602844"/>
        </patternFill>
      </fill>
    </dxf>
    <dxf>
      <fill>
        <patternFill>
          <bgColor theme="7" tint="0.5999600291252136"/>
        </patternFill>
      </fill>
    </dxf>
    <dxf>
      <fill>
        <patternFill>
          <bgColor theme="5" tint="0.5999600291252136"/>
        </patternFill>
      </fill>
    </dxf>
    <dxf>
      <fill>
        <patternFill>
          <bgColor theme="3" tint="-0.24993999302387238"/>
        </patternFill>
      </fill>
    </dxf>
    <dxf>
      <fill>
        <patternFill>
          <bgColor theme="8" tint="0.7999799847602844"/>
        </patternFill>
      </fill>
    </dxf>
    <dxf>
      <fill>
        <patternFill>
          <bgColor theme="7" tint="0.5999600291252136"/>
        </patternFill>
      </fill>
    </dxf>
    <dxf>
      <fill>
        <patternFill>
          <bgColor theme="5" tint="0.5999600291252136"/>
        </patternFill>
      </fill>
    </dxf>
    <dxf>
      <fill>
        <patternFill>
          <bgColor theme="3" tint="-0.24993999302387238"/>
        </patternFill>
      </fill>
    </dxf>
    <dxf>
      <fill>
        <patternFill>
          <bgColor theme="8" tint="0.7999799847602844"/>
        </patternFill>
      </fill>
    </dxf>
    <dxf>
      <fill>
        <patternFill>
          <bgColor theme="7" tint="0.5999600291252136"/>
        </patternFill>
      </fill>
    </dxf>
    <dxf>
      <fill>
        <patternFill>
          <bgColor theme="5" tint="0.5999600291252136"/>
        </patternFill>
      </fill>
    </dxf>
    <dxf>
      <fill>
        <patternFill>
          <bgColor theme="3" tint="-0.24993999302387238"/>
        </patternFill>
      </fill>
    </dxf>
    <dxf>
      <fill>
        <patternFill>
          <bgColor theme="8" tint="0.7999799847602844"/>
        </patternFill>
      </fill>
    </dxf>
    <dxf>
      <fill>
        <patternFill>
          <bgColor theme="7" tint="0.5999600291252136"/>
        </patternFill>
      </fill>
    </dxf>
    <dxf>
      <fill>
        <patternFill>
          <bgColor theme="5" tint="0.5999600291252136"/>
        </patternFill>
      </fill>
    </dxf>
    <dxf>
      <fill>
        <patternFill>
          <bgColor theme="3" tint="-0.24993999302387238"/>
        </patternFill>
      </fill>
    </dxf>
    <dxf>
      <fill>
        <patternFill>
          <bgColor theme="8" tint="0.7999799847602844"/>
        </patternFill>
      </fill>
    </dxf>
    <dxf>
      <fill>
        <patternFill>
          <bgColor theme="7" tint="0.5999600291252136"/>
        </patternFill>
      </fill>
    </dxf>
    <dxf>
      <fill>
        <patternFill>
          <bgColor theme="5" tint="0.5999600291252136"/>
        </patternFill>
      </fill>
    </dxf>
    <dxf>
      <fill>
        <patternFill>
          <bgColor theme="8" tint="0.7999799847602844"/>
        </patternFill>
      </fill>
    </dxf>
    <dxf>
      <fill>
        <patternFill>
          <bgColor theme="7" tint="0.5999600291252136"/>
        </patternFill>
      </fill>
    </dxf>
    <dxf>
      <fill>
        <patternFill>
          <bgColor theme="5" tint="0.5999600291252136"/>
        </patternFill>
      </fill>
    </dxf>
    <dxf>
      <fill>
        <patternFill>
          <bgColor theme="3" tint="-0.24993999302387238"/>
        </patternFill>
      </fill>
    </dxf>
    <dxf>
      <fill>
        <patternFill>
          <bgColor theme="8" tint="0.7999799847602844"/>
        </patternFill>
      </fill>
    </dxf>
    <dxf>
      <fill>
        <patternFill>
          <bgColor theme="7" tint="0.5999600291252136"/>
        </patternFill>
      </fill>
    </dxf>
    <dxf>
      <fill>
        <patternFill>
          <bgColor theme="5" tint="0.5999600291252136"/>
        </patternFill>
      </fill>
    </dxf>
    <dxf>
      <fill>
        <patternFill>
          <bgColor theme="3" tint="-0.24993999302387238"/>
        </patternFill>
      </fill>
    </dxf>
    <dxf>
      <fill>
        <patternFill>
          <bgColor theme="8" tint="0.7999799847602844"/>
        </patternFill>
      </fill>
    </dxf>
    <dxf>
      <fill>
        <patternFill>
          <bgColor theme="7" tint="0.5999600291252136"/>
        </patternFill>
      </fill>
    </dxf>
    <dxf>
      <fill>
        <patternFill>
          <bgColor theme="5" tint="0.5999600291252136"/>
        </patternFill>
      </fill>
    </dxf>
    <dxf>
      <fill>
        <patternFill>
          <bgColor theme="3" tint="-0.24993999302387238"/>
        </patternFill>
      </fill>
    </dxf>
    <dxf>
      <fill>
        <patternFill>
          <bgColor theme="3" tint="-0.24993999302387238"/>
        </patternFill>
      </fill>
    </dxf>
    <dxf>
      <fill>
        <patternFill>
          <bgColor theme="8" tint="0.7999799847602844"/>
        </patternFill>
      </fill>
    </dxf>
    <dxf>
      <fill>
        <patternFill>
          <bgColor theme="7" tint="0.5999600291252136"/>
        </patternFill>
      </fill>
    </dxf>
    <dxf>
      <fill>
        <patternFill>
          <bgColor theme="5" tint="0.5999600291252136"/>
        </patternFill>
      </fill>
    </dxf>
    <dxf>
      <fill>
        <patternFill>
          <bgColor theme="3"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ct1\&#20107;&#26989;&#12510;&#12493;&#12472;&#12513;&#12531;&#12488;&#26412;&#37096;\DOCUME~1\KOUJI~1.SHI\LOCALS~1\Temp\old\&#12508;&#1248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ct1\&#20107;&#26989;&#12510;&#12493;&#12472;&#12513;&#12531;&#12488;&#26412;&#37096;\Documents%20and%20Settings\kouji.shiota\&#12487;&#12473;&#12463;&#12488;&#12483;&#12503;\old\&#12508;&#124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5-6号（別紙b）"/>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15-6号（別紙b）"/>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customProperty" Target="../customProperty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customProperty" Target="../customProperty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customProperty" Target="../customProperty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J26"/>
  <sheetViews>
    <sheetView view="pageBreakPreview" zoomScaleSheetLayoutView="100" zoomScalePageLayoutView="0" workbookViewId="0" topLeftCell="A1">
      <selection activeCell="P12" sqref="P12"/>
    </sheetView>
  </sheetViews>
  <sheetFormatPr defaultColWidth="9.00390625" defaultRowHeight="13.5"/>
  <cols>
    <col min="1" max="1" width="4.00390625" style="781" customWidth="1"/>
    <col min="2" max="2" width="4.50390625" style="781" customWidth="1"/>
    <col min="3" max="3" width="10.625" style="781" customWidth="1"/>
    <col min="4" max="4" width="5.00390625" style="781" customWidth="1"/>
    <col min="5" max="5" width="4.375" style="781" customWidth="1"/>
    <col min="6" max="7" width="7.125" style="781" customWidth="1"/>
    <col min="8" max="8" width="7.00390625" style="781" bestFit="1" customWidth="1"/>
    <col min="9" max="9" width="11.25390625" style="781" customWidth="1"/>
    <col min="10" max="10" width="28.125" style="781" customWidth="1"/>
    <col min="11" max="11" width="5.875" style="781" customWidth="1"/>
    <col min="12" max="16384" width="9.00390625" style="781" customWidth="1"/>
  </cols>
  <sheetData>
    <row r="1" s="770" customFormat="1" ht="19.5" customHeight="1">
      <c r="B1" s="130" t="s">
        <v>473</v>
      </c>
    </row>
    <row r="2" s="770" customFormat="1" ht="19.5" customHeight="1">
      <c r="J2" s="771" t="s">
        <v>449</v>
      </c>
    </row>
    <row r="3" s="770" customFormat="1" ht="25.5" customHeight="1"/>
    <row r="4" spans="2:10" s="770" customFormat="1" ht="19.5" customHeight="1">
      <c r="B4" s="806" t="s">
        <v>475</v>
      </c>
      <c r="C4" s="806"/>
      <c r="D4" s="806"/>
      <c r="E4" s="806"/>
      <c r="F4" s="806"/>
      <c r="G4" s="806"/>
      <c r="H4" s="806"/>
      <c r="I4" s="806"/>
      <c r="J4" s="806"/>
    </row>
    <row r="5" spans="2:10" s="770" customFormat="1" ht="9.75" customHeight="1">
      <c r="B5" s="772"/>
      <c r="C5" s="772"/>
      <c r="D5" s="772"/>
      <c r="E5" s="772"/>
      <c r="F5" s="772"/>
      <c r="G5" s="772"/>
      <c r="H5" s="772"/>
      <c r="I5" s="772"/>
      <c r="J5" s="772"/>
    </row>
    <row r="6" spans="2:10" s="770" customFormat="1" ht="19.5" customHeight="1">
      <c r="B6" s="807" t="s">
        <v>476</v>
      </c>
      <c r="C6" s="808"/>
      <c r="D6" s="808"/>
      <c r="E6" s="808"/>
      <c r="F6" s="808"/>
      <c r="G6" s="808"/>
      <c r="H6" s="808"/>
      <c r="I6" s="808"/>
      <c r="J6" s="808"/>
    </row>
    <row r="7" spans="2:10" s="770" customFormat="1" ht="19.5" customHeight="1">
      <c r="B7" s="808"/>
      <c r="C7" s="808"/>
      <c r="D7" s="808"/>
      <c r="E7" s="808"/>
      <c r="F7" s="808"/>
      <c r="G7" s="808"/>
      <c r="H7" s="808"/>
      <c r="I7" s="808"/>
      <c r="J7" s="808"/>
    </row>
    <row r="8" spans="7:10" s="770" customFormat="1" ht="9.75" customHeight="1">
      <c r="G8" s="771"/>
      <c r="H8" s="771"/>
      <c r="I8" s="496"/>
      <c r="J8" s="496"/>
    </row>
    <row r="9" spans="2:10" s="770" customFormat="1" ht="19.5" customHeight="1">
      <c r="B9" s="809" t="s">
        <v>450</v>
      </c>
      <c r="C9" s="810"/>
      <c r="D9" s="795" t="s">
        <v>451</v>
      </c>
      <c r="E9" s="804"/>
      <c r="F9" s="804"/>
      <c r="G9" s="805"/>
      <c r="H9" s="798"/>
      <c r="I9" s="802"/>
      <c r="J9" s="803"/>
    </row>
    <row r="10" spans="2:10" s="770" customFormat="1" ht="19.5" customHeight="1">
      <c r="B10" s="811"/>
      <c r="C10" s="812"/>
      <c r="D10" s="795" t="s">
        <v>452</v>
      </c>
      <c r="E10" s="804"/>
      <c r="F10" s="804"/>
      <c r="G10" s="805"/>
      <c r="H10" s="798"/>
      <c r="I10" s="802"/>
      <c r="J10" s="803"/>
    </row>
    <row r="11" spans="2:10" s="770" customFormat="1" ht="19.5" customHeight="1">
      <c r="B11" s="811"/>
      <c r="C11" s="812"/>
      <c r="D11" s="795" t="s">
        <v>453</v>
      </c>
      <c r="E11" s="804"/>
      <c r="F11" s="804"/>
      <c r="G11" s="805"/>
      <c r="H11" s="798"/>
      <c r="I11" s="802"/>
      <c r="J11" s="803"/>
    </row>
    <row r="12" spans="2:10" s="770" customFormat="1" ht="19.5" customHeight="1">
      <c r="B12" s="811"/>
      <c r="C12" s="812"/>
      <c r="D12" s="795" t="s">
        <v>454</v>
      </c>
      <c r="E12" s="804"/>
      <c r="F12" s="804"/>
      <c r="G12" s="805"/>
      <c r="H12" s="798"/>
      <c r="I12" s="802"/>
      <c r="J12" s="803"/>
    </row>
    <row r="13" spans="2:10" s="770" customFormat="1" ht="19.5" customHeight="1">
      <c r="B13" s="811"/>
      <c r="C13" s="812"/>
      <c r="D13" s="795" t="s">
        <v>455</v>
      </c>
      <c r="E13" s="804"/>
      <c r="F13" s="804"/>
      <c r="G13" s="805"/>
      <c r="H13" s="798"/>
      <c r="I13" s="802"/>
      <c r="J13" s="803"/>
    </row>
    <row r="14" spans="2:10" s="770" customFormat="1" ht="19.5" customHeight="1">
      <c r="B14" s="811"/>
      <c r="C14" s="812"/>
      <c r="D14" s="795" t="s">
        <v>456</v>
      </c>
      <c r="E14" s="804"/>
      <c r="F14" s="804"/>
      <c r="G14" s="805"/>
      <c r="H14" s="798"/>
      <c r="I14" s="802"/>
      <c r="J14" s="803"/>
    </row>
    <row r="15" spans="2:10" s="770" customFormat="1" ht="19.5" customHeight="1">
      <c r="B15" s="813"/>
      <c r="C15" s="814"/>
      <c r="D15" s="795" t="s">
        <v>457</v>
      </c>
      <c r="E15" s="804"/>
      <c r="F15" s="804"/>
      <c r="G15" s="805"/>
      <c r="H15" s="798"/>
      <c r="I15" s="802"/>
      <c r="J15" s="803"/>
    </row>
    <row r="16" spans="2:10" s="770" customFormat="1" ht="19.5" customHeight="1">
      <c r="B16" s="795" t="s">
        <v>458</v>
      </c>
      <c r="C16" s="796"/>
      <c r="D16" s="796"/>
      <c r="E16" s="796"/>
      <c r="F16" s="796"/>
      <c r="G16" s="797"/>
      <c r="H16" s="798"/>
      <c r="I16" s="799"/>
      <c r="J16" s="800"/>
    </row>
    <row r="17" spans="2:10" s="770" customFormat="1" ht="19.5" customHeight="1">
      <c r="B17" s="801"/>
      <c r="C17" s="801"/>
      <c r="D17" s="801"/>
      <c r="E17" s="801"/>
      <c r="F17" s="801"/>
      <c r="G17" s="801"/>
      <c r="H17" s="801"/>
      <c r="I17" s="801"/>
      <c r="J17" s="801"/>
    </row>
    <row r="18" s="770" customFormat="1" ht="19.5" customHeight="1"/>
    <row r="19" spans="2:10" s="770" customFormat="1" ht="19.5" customHeight="1">
      <c r="B19" s="775" t="s">
        <v>459</v>
      </c>
      <c r="C19" s="795" t="s">
        <v>460</v>
      </c>
      <c r="D19" s="797"/>
      <c r="E19" s="776" t="s">
        <v>461</v>
      </c>
      <c r="F19" s="776" t="s">
        <v>462</v>
      </c>
      <c r="G19" s="776" t="s">
        <v>463</v>
      </c>
      <c r="H19" s="776" t="s">
        <v>464</v>
      </c>
      <c r="I19" s="776" t="s">
        <v>465</v>
      </c>
      <c r="J19" s="775" t="s">
        <v>466</v>
      </c>
    </row>
    <row r="20" spans="2:10" s="770" customFormat="1" ht="30" customHeight="1">
      <c r="B20" s="777">
        <v>1</v>
      </c>
      <c r="C20" s="793" t="s">
        <v>474</v>
      </c>
      <c r="D20" s="794"/>
      <c r="E20" s="778"/>
      <c r="F20" s="778"/>
      <c r="G20" s="782"/>
      <c r="H20" s="782"/>
      <c r="I20" s="785"/>
      <c r="J20" s="786"/>
    </row>
    <row r="21" spans="2:10" s="770" customFormat="1" ht="30" customHeight="1">
      <c r="B21" s="777">
        <v>2</v>
      </c>
      <c r="C21" s="793" t="s">
        <v>474</v>
      </c>
      <c r="D21" s="794"/>
      <c r="E21" s="778"/>
      <c r="F21" s="778"/>
      <c r="G21" s="778"/>
      <c r="H21" s="778"/>
      <c r="I21" s="787"/>
      <c r="J21" s="786"/>
    </row>
    <row r="22" spans="2:10" s="770" customFormat="1" ht="30" customHeight="1">
      <c r="B22" s="777" t="s">
        <v>467</v>
      </c>
      <c r="C22" s="793"/>
      <c r="D22" s="794"/>
      <c r="E22" s="778"/>
      <c r="F22" s="778"/>
      <c r="G22" s="778"/>
      <c r="H22" s="778"/>
      <c r="I22" s="787"/>
      <c r="J22" s="786"/>
    </row>
    <row r="23" spans="2:10" s="770" customFormat="1" ht="30" customHeight="1">
      <c r="B23" s="777"/>
      <c r="C23" s="788"/>
      <c r="D23" s="789"/>
      <c r="E23" s="778"/>
      <c r="F23" s="778"/>
      <c r="G23" s="778"/>
      <c r="H23" s="778"/>
      <c r="I23" s="787"/>
      <c r="J23" s="786"/>
    </row>
    <row r="24" spans="2:10" s="770" customFormat="1" ht="30" customHeight="1">
      <c r="B24" s="777"/>
      <c r="C24" s="793"/>
      <c r="D24" s="794"/>
      <c r="E24" s="778"/>
      <c r="F24" s="778"/>
      <c r="G24" s="778"/>
      <c r="H24" s="778"/>
      <c r="I24" s="787"/>
      <c r="J24" s="786"/>
    </row>
    <row r="25" spans="2:10" s="770" customFormat="1" ht="30" customHeight="1">
      <c r="B25" s="777" t="s">
        <v>468</v>
      </c>
      <c r="C25" s="793" t="s">
        <v>474</v>
      </c>
      <c r="D25" s="794"/>
      <c r="E25" s="778" t="s">
        <v>469</v>
      </c>
      <c r="F25" s="778" t="s">
        <v>470</v>
      </c>
      <c r="G25" s="778" t="s">
        <v>469</v>
      </c>
      <c r="H25" s="779" t="s">
        <v>471</v>
      </c>
      <c r="I25" s="787"/>
      <c r="J25" s="787"/>
    </row>
    <row r="26" s="770" customFormat="1" ht="19.5" customHeight="1">
      <c r="B26" s="780" t="s">
        <v>472</v>
      </c>
    </row>
  </sheetData>
  <sheetProtection/>
  <mergeCells count="26">
    <mergeCell ref="B4:J4"/>
    <mergeCell ref="B6:J7"/>
    <mergeCell ref="B9:C15"/>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C22:D22"/>
    <mergeCell ref="C24:D24"/>
    <mergeCell ref="C25:D25"/>
    <mergeCell ref="B16:G16"/>
    <mergeCell ref="H16:J16"/>
    <mergeCell ref="B17:J17"/>
    <mergeCell ref="C19:D19"/>
    <mergeCell ref="C20:D20"/>
    <mergeCell ref="C21:D2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J26"/>
  <sheetViews>
    <sheetView view="pageBreakPreview" zoomScaleSheetLayoutView="100" zoomScalePageLayoutView="0" workbookViewId="0" topLeftCell="A1">
      <selection activeCell="P12" sqref="P12"/>
    </sheetView>
  </sheetViews>
  <sheetFormatPr defaultColWidth="9.00390625" defaultRowHeight="13.5"/>
  <cols>
    <col min="1" max="1" width="4.00390625" style="781" customWidth="1"/>
    <col min="2" max="2" width="4.50390625" style="781" customWidth="1"/>
    <col min="3" max="3" width="10.625" style="781" customWidth="1"/>
    <col min="4" max="4" width="5.00390625" style="781" customWidth="1"/>
    <col min="5" max="5" width="4.375" style="781" customWidth="1"/>
    <col min="6" max="7" width="7.125" style="781" customWidth="1"/>
    <col min="8" max="8" width="7.00390625" style="781" customWidth="1"/>
    <col min="9" max="9" width="11.25390625" style="781" customWidth="1"/>
    <col min="10" max="10" width="28.125" style="781" customWidth="1"/>
    <col min="11" max="11" width="5.875" style="781" customWidth="1"/>
    <col min="12" max="16384" width="9.00390625" style="781" customWidth="1"/>
  </cols>
  <sheetData>
    <row r="1" s="770" customFormat="1" ht="19.5" customHeight="1">
      <c r="B1" s="130" t="s">
        <v>518</v>
      </c>
    </row>
    <row r="2" s="770" customFormat="1" ht="19.5" customHeight="1">
      <c r="J2" s="771" t="s">
        <v>449</v>
      </c>
    </row>
    <row r="3" s="770" customFormat="1" ht="25.5" customHeight="1"/>
    <row r="4" spans="2:10" s="770" customFormat="1" ht="19.5" customHeight="1">
      <c r="B4" s="806" t="s">
        <v>514</v>
      </c>
      <c r="C4" s="806"/>
      <c r="D4" s="806"/>
      <c r="E4" s="806"/>
      <c r="F4" s="806"/>
      <c r="G4" s="806"/>
      <c r="H4" s="806"/>
      <c r="I4" s="806"/>
      <c r="J4" s="806"/>
    </row>
    <row r="5" spans="2:10" s="770" customFormat="1" ht="9.75" customHeight="1">
      <c r="B5" s="772"/>
      <c r="C5" s="772"/>
      <c r="D5" s="772"/>
      <c r="E5" s="772"/>
      <c r="F5" s="772"/>
      <c r="G5" s="772"/>
      <c r="H5" s="772"/>
      <c r="I5" s="772"/>
      <c r="J5" s="772"/>
    </row>
    <row r="6" spans="2:10" s="770" customFormat="1" ht="19.5" customHeight="1">
      <c r="B6" s="807" t="s">
        <v>515</v>
      </c>
      <c r="C6" s="808"/>
      <c r="D6" s="808"/>
      <c r="E6" s="808"/>
      <c r="F6" s="808"/>
      <c r="G6" s="808"/>
      <c r="H6" s="808"/>
      <c r="I6" s="808"/>
      <c r="J6" s="808"/>
    </row>
    <row r="7" spans="2:10" s="770" customFormat="1" ht="19.5" customHeight="1">
      <c r="B7" s="808"/>
      <c r="C7" s="808"/>
      <c r="D7" s="808"/>
      <c r="E7" s="808"/>
      <c r="F7" s="808"/>
      <c r="G7" s="808"/>
      <c r="H7" s="808"/>
      <c r="I7" s="808"/>
      <c r="J7" s="808"/>
    </row>
    <row r="8" spans="7:10" s="770" customFormat="1" ht="9.75" customHeight="1">
      <c r="G8" s="771"/>
      <c r="H8" s="771"/>
      <c r="I8" s="496"/>
      <c r="J8" s="496"/>
    </row>
    <row r="9" spans="2:10" s="770" customFormat="1" ht="19.5" customHeight="1">
      <c r="B9" s="809" t="s">
        <v>450</v>
      </c>
      <c r="C9" s="810"/>
      <c r="D9" s="795" t="s">
        <v>451</v>
      </c>
      <c r="E9" s="804"/>
      <c r="F9" s="804"/>
      <c r="G9" s="805"/>
      <c r="H9" s="798"/>
      <c r="I9" s="802"/>
      <c r="J9" s="803"/>
    </row>
    <row r="10" spans="2:10" s="770" customFormat="1" ht="19.5" customHeight="1">
      <c r="B10" s="811"/>
      <c r="C10" s="812"/>
      <c r="D10" s="795" t="s">
        <v>452</v>
      </c>
      <c r="E10" s="804"/>
      <c r="F10" s="804"/>
      <c r="G10" s="805"/>
      <c r="H10" s="798"/>
      <c r="I10" s="802"/>
      <c r="J10" s="803"/>
    </row>
    <row r="11" spans="2:10" s="770" customFormat="1" ht="19.5" customHeight="1">
      <c r="B11" s="811"/>
      <c r="C11" s="812"/>
      <c r="D11" s="795" t="s">
        <v>453</v>
      </c>
      <c r="E11" s="804"/>
      <c r="F11" s="804"/>
      <c r="G11" s="805"/>
      <c r="H11" s="798"/>
      <c r="I11" s="802"/>
      <c r="J11" s="803"/>
    </row>
    <row r="12" spans="2:10" s="770" customFormat="1" ht="19.5" customHeight="1">
      <c r="B12" s="811"/>
      <c r="C12" s="812"/>
      <c r="D12" s="795" t="s">
        <v>454</v>
      </c>
      <c r="E12" s="804"/>
      <c r="F12" s="804"/>
      <c r="G12" s="805"/>
      <c r="H12" s="798"/>
      <c r="I12" s="802"/>
      <c r="J12" s="803"/>
    </row>
    <row r="13" spans="2:10" s="770" customFormat="1" ht="19.5" customHeight="1">
      <c r="B13" s="811"/>
      <c r="C13" s="812"/>
      <c r="D13" s="795" t="s">
        <v>455</v>
      </c>
      <c r="E13" s="804"/>
      <c r="F13" s="804"/>
      <c r="G13" s="805"/>
      <c r="H13" s="798"/>
      <c r="I13" s="802"/>
      <c r="J13" s="803"/>
    </row>
    <row r="14" spans="2:10" s="770" customFormat="1" ht="19.5" customHeight="1">
      <c r="B14" s="811"/>
      <c r="C14" s="812"/>
      <c r="D14" s="795" t="s">
        <v>456</v>
      </c>
      <c r="E14" s="804"/>
      <c r="F14" s="804"/>
      <c r="G14" s="805"/>
      <c r="H14" s="798"/>
      <c r="I14" s="802"/>
      <c r="J14" s="803"/>
    </row>
    <row r="15" spans="2:10" s="770" customFormat="1" ht="19.5" customHeight="1">
      <c r="B15" s="813"/>
      <c r="C15" s="814"/>
      <c r="D15" s="795" t="s">
        <v>457</v>
      </c>
      <c r="E15" s="804"/>
      <c r="F15" s="804"/>
      <c r="G15" s="805"/>
      <c r="H15" s="798"/>
      <c r="I15" s="802"/>
      <c r="J15" s="803"/>
    </row>
    <row r="16" spans="2:10" s="770" customFormat="1" ht="19.5" customHeight="1">
      <c r="B16" s="795" t="s">
        <v>458</v>
      </c>
      <c r="C16" s="796"/>
      <c r="D16" s="796"/>
      <c r="E16" s="796"/>
      <c r="F16" s="796"/>
      <c r="G16" s="797"/>
      <c r="H16" s="798"/>
      <c r="I16" s="799"/>
      <c r="J16" s="800"/>
    </row>
    <row r="17" spans="2:10" s="770" customFormat="1" ht="19.5" customHeight="1">
      <c r="B17" s="801"/>
      <c r="C17" s="801"/>
      <c r="D17" s="801"/>
      <c r="E17" s="801"/>
      <c r="F17" s="801"/>
      <c r="G17" s="801"/>
      <c r="H17" s="801"/>
      <c r="I17" s="801"/>
      <c r="J17" s="801"/>
    </row>
    <row r="18" s="770" customFormat="1" ht="19.5" customHeight="1"/>
    <row r="19" spans="2:10" s="770" customFormat="1" ht="19.5" customHeight="1">
      <c r="B19" s="775" t="s">
        <v>459</v>
      </c>
      <c r="C19" s="795" t="s">
        <v>460</v>
      </c>
      <c r="D19" s="797"/>
      <c r="E19" s="776" t="s">
        <v>461</v>
      </c>
      <c r="F19" s="776" t="s">
        <v>503</v>
      </c>
      <c r="G19" s="776" t="s">
        <v>495</v>
      </c>
      <c r="H19" s="776" t="s">
        <v>504</v>
      </c>
      <c r="I19" s="776" t="s">
        <v>465</v>
      </c>
      <c r="J19" s="775" t="s">
        <v>466</v>
      </c>
    </row>
    <row r="20" spans="2:10" s="770" customFormat="1" ht="30" customHeight="1">
      <c r="B20" s="777">
        <v>1</v>
      </c>
      <c r="C20" s="815" t="s">
        <v>516</v>
      </c>
      <c r="D20" s="816"/>
      <c r="E20" s="778"/>
      <c r="F20" s="778"/>
      <c r="G20" s="782"/>
      <c r="H20" s="782"/>
      <c r="I20" s="785"/>
      <c r="J20" s="786"/>
    </row>
    <row r="21" spans="2:10" s="770" customFormat="1" ht="30" customHeight="1">
      <c r="B21" s="777">
        <v>2</v>
      </c>
      <c r="C21" s="815" t="s">
        <v>516</v>
      </c>
      <c r="D21" s="816"/>
      <c r="E21" s="778"/>
      <c r="F21" s="778"/>
      <c r="G21" s="778"/>
      <c r="H21" s="778"/>
      <c r="I21" s="787"/>
      <c r="J21" s="786"/>
    </row>
    <row r="22" spans="2:10" s="770" customFormat="1" ht="30" customHeight="1">
      <c r="B22" s="777" t="s">
        <v>467</v>
      </c>
      <c r="C22" s="815"/>
      <c r="D22" s="816"/>
      <c r="E22" s="778"/>
      <c r="F22" s="778"/>
      <c r="G22" s="778"/>
      <c r="H22" s="778"/>
      <c r="I22" s="787"/>
      <c r="J22" s="786"/>
    </row>
    <row r="23" spans="2:10" s="770" customFormat="1" ht="30" customHeight="1">
      <c r="B23" s="777"/>
      <c r="C23" s="783"/>
      <c r="D23" s="784"/>
      <c r="E23" s="778"/>
      <c r="F23" s="778"/>
      <c r="G23" s="778"/>
      <c r="H23" s="778"/>
      <c r="I23" s="787"/>
      <c r="J23" s="786"/>
    </row>
    <row r="24" spans="2:10" s="770" customFormat="1" ht="30" customHeight="1">
      <c r="B24" s="777"/>
      <c r="C24" s="815"/>
      <c r="D24" s="816"/>
      <c r="E24" s="778"/>
      <c r="F24" s="778"/>
      <c r="G24" s="778"/>
      <c r="H24" s="778"/>
      <c r="I24" s="787"/>
      <c r="J24" s="786"/>
    </row>
    <row r="25" spans="2:10" s="770" customFormat="1" ht="30" customHeight="1">
      <c r="B25" s="777" t="s">
        <v>468</v>
      </c>
      <c r="C25" s="815" t="s">
        <v>516</v>
      </c>
      <c r="D25" s="816"/>
      <c r="E25" s="778" t="s">
        <v>469</v>
      </c>
      <c r="F25" s="778" t="s">
        <v>502</v>
      </c>
      <c r="G25" s="778" t="s">
        <v>469</v>
      </c>
      <c r="H25" s="779" t="s">
        <v>471</v>
      </c>
      <c r="I25" s="787"/>
      <c r="J25" s="787"/>
    </row>
    <row r="26" s="770" customFormat="1" ht="19.5" customHeight="1">
      <c r="B26" s="780" t="s">
        <v>472</v>
      </c>
    </row>
  </sheetData>
  <sheetProtection/>
  <mergeCells count="26">
    <mergeCell ref="B4:J4"/>
    <mergeCell ref="B6:J7"/>
    <mergeCell ref="B9:C15"/>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C22:D22"/>
    <mergeCell ref="C24:D24"/>
    <mergeCell ref="C25:D25"/>
    <mergeCell ref="B16:G16"/>
    <mergeCell ref="H16:J16"/>
    <mergeCell ref="B17:J17"/>
    <mergeCell ref="C19:D19"/>
    <mergeCell ref="C20:D20"/>
    <mergeCell ref="C21:D2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J26"/>
  <sheetViews>
    <sheetView view="pageBreakPreview" zoomScaleSheetLayoutView="100" zoomScalePageLayoutView="0" workbookViewId="0" topLeftCell="A1">
      <selection activeCell="P12" sqref="P12"/>
    </sheetView>
  </sheetViews>
  <sheetFormatPr defaultColWidth="9.00390625" defaultRowHeight="13.5"/>
  <cols>
    <col min="1" max="1" width="4.00390625" style="781" customWidth="1"/>
    <col min="2" max="2" width="4.50390625" style="781" customWidth="1"/>
    <col min="3" max="3" width="10.625" style="781" customWidth="1"/>
    <col min="4" max="4" width="5.00390625" style="781" customWidth="1"/>
    <col min="5" max="5" width="4.375" style="781" customWidth="1"/>
    <col min="6" max="7" width="7.125" style="781" customWidth="1"/>
    <col min="8" max="8" width="7.00390625" style="781" customWidth="1"/>
    <col min="9" max="9" width="11.25390625" style="781" customWidth="1"/>
    <col min="10" max="10" width="28.125" style="781" customWidth="1"/>
    <col min="11" max="11" width="5.875" style="781" customWidth="1"/>
    <col min="12" max="16384" width="9.00390625" style="781" customWidth="1"/>
  </cols>
  <sheetData>
    <row r="1" s="770" customFormat="1" ht="19.5" customHeight="1">
      <c r="B1" s="130" t="s">
        <v>525</v>
      </c>
    </row>
    <row r="2" s="770" customFormat="1" ht="19.5" customHeight="1">
      <c r="J2" s="771" t="s">
        <v>449</v>
      </c>
    </row>
    <row r="3" s="770" customFormat="1" ht="25.5" customHeight="1"/>
    <row r="4" spans="2:10" s="770" customFormat="1" ht="19.5" customHeight="1">
      <c r="B4" s="806" t="s">
        <v>519</v>
      </c>
      <c r="C4" s="806"/>
      <c r="D4" s="806"/>
      <c r="E4" s="806"/>
      <c r="F4" s="806"/>
      <c r="G4" s="806"/>
      <c r="H4" s="806"/>
      <c r="I4" s="806"/>
      <c r="J4" s="806"/>
    </row>
    <row r="5" spans="2:10" s="770" customFormat="1" ht="9.75" customHeight="1">
      <c r="B5" s="772"/>
      <c r="C5" s="772"/>
      <c r="D5" s="772"/>
      <c r="E5" s="772"/>
      <c r="F5" s="772"/>
      <c r="G5" s="772"/>
      <c r="H5" s="772"/>
      <c r="I5" s="772"/>
      <c r="J5" s="772"/>
    </row>
    <row r="6" spans="2:10" s="770" customFormat="1" ht="19.5" customHeight="1">
      <c r="B6" s="807" t="s">
        <v>520</v>
      </c>
      <c r="C6" s="808"/>
      <c r="D6" s="808"/>
      <c r="E6" s="808"/>
      <c r="F6" s="808"/>
      <c r="G6" s="808"/>
      <c r="H6" s="808"/>
      <c r="I6" s="808"/>
      <c r="J6" s="808"/>
    </row>
    <row r="7" spans="2:10" s="770" customFormat="1" ht="19.5" customHeight="1">
      <c r="B7" s="808"/>
      <c r="C7" s="808"/>
      <c r="D7" s="808"/>
      <c r="E7" s="808"/>
      <c r="F7" s="808"/>
      <c r="G7" s="808"/>
      <c r="H7" s="808"/>
      <c r="I7" s="808"/>
      <c r="J7" s="808"/>
    </row>
    <row r="8" spans="7:10" s="770" customFormat="1" ht="9.75" customHeight="1">
      <c r="G8" s="771"/>
      <c r="H8" s="771"/>
      <c r="I8" s="496"/>
      <c r="J8" s="496"/>
    </row>
    <row r="9" spans="2:10" s="770" customFormat="1" ht="19.5" customHeight="1">
      <c r="B9" s="809" t="s">
        <v>450</v>
      </c>
      <c r="C9" s="810"/>
      <c r="D9" s="795" t="s">
        <v>451</v>
      </c>
      <c r="E9" s="804"/>
      <c r="F9" s="804"/>
      <c r="G9" s="805"/>
      <c r="H9" s="798"/>
      <c r="I9" s="802"/>
      <c r="J9" s="803"/>
    </row>
    <row r="10" spans="2:10" s="770" customFormat="1" ht="19.5" customHeight="1">
      <c r="B10" s="811"/>
      <c r="C10" s="812"/>
      <c r="D10" s="795" t="s">
        <v>452</v>
      </c>
      <c r="E10" s="804"/>
      <c r="F10" s="804"/>
      <c r="G10" s="805"/>
      <c r="H10" s="798"/>
      <c r="I10" s="802"/>
      <c r="J10" s="803"/>
    </row>
    <row r="11" spans="2:10" s="770" customFormat="1" ht="19.5" customHeight="1">
      <c r="B11" s="811"/>
      <c r="C11" s="812"/>
      <c r="D11" s="795" t="s">
        <v>453</v>
      </c>
      <c r="E11" s="804"/>
      <c r="F11" s="804"/>
      <c r="G11" s="805"/>
      <c r="H11" s="798"/>
      <c r="I11" s="802"/>
      <c r="J11" s="803"/>
    </row>
    <row r="12" spans="2:10" s="770" customFormat="1" ht="19.5" customHeight="1">
      <c r="B12" s="811"/>
      <c r="C12" s="812"/>
      <c r="D12" s="795" t="s">
        <v>454</v>
      </c>
      <c r="E12" s="804"/>
      <c r="F12" s="804"/>
      <c r="G12" s="805"/>
      <c r="H12" s="798"/>
      <c r="I12" s="802"/>
      <c r="J12" s="803"/>
    </row>
    <row r="13" spans="2:10" s="770" customFormat="1" ht="19.5" customHeight="1">
      <c r="B13" s="811"/>
      <c r="C13" s="812"/>
      <c r="D13" s="795" t="s">
        <v>455</v>
      </c>
      <c r="E13" s="804"/>
      <c r="F13" s="804"/>
      <c r="G13" s="805"/>
      <c r="H13" s="798"/>
      <c r="I13" s="802"/>
      <c r="J13" s="803"/>
    </row>
    <row r="14" spans="2:10" s="770" customFormat="1" ht="19.5" customHeight="1">
      <c r="B14" s="811"/>
      <c r="C14" s="812"/>
      <c r="D14" s="795" t="s">
        <v>456</v>
      </c>
      <c r="E14" s="804"/>
      <c r="F14" s="804"/>
      <c r="G14" s="805"/>
      <c r="H14" s="798"/>
      <c r="I14" s="802"/>
      <c r="J14" s="803"/>
    </row>
    <row r="15" spans="2:10" s="770" customFormat="1" ht="19.5" customHeight="1">
      <c r="B15" s="813"/>
      <c r="C15" s="814"/>
      <c r="D15" s="795" t="s">
        <v>457</v>
      </c>
      <c r="E15" s="804"/>
      <c r="F15" s="804"/>
      <c r="G15" s="805"/>
      <c r="H15" s="798"/>
      <c r="I15" s="802"/>
      <c r="J15" s="803"/>
    </row>
    <row r="16" spans="2:10" s="770" customFormat="1" ht="19.5" customHeight="1">
      <c r="B16" s="795" t="s">
        <v>458</v>
      </c>
      <c r="C16" s="796"/>
      <c r="D16" s="796"/>
      <c r="E16" s="796"/>
      <c r="F16" s="796"/>
      <c r="G16" s="797"/>
      <c r="H16" s="798"/>
      <c r="I16" s="799"/>
      <c r="J16" s="800"/>
    </row>
    <row r="17" spans="2:10" s="770" customFormat="1" ht="19.5" customHeight="1">
      <c r="B17" s="801"/>
      <c r="C17" s="801"/>
      <c r="D17" s="801"/>
      <c r="E17" s="801"/>
      <c r="F17" s="801"/>
      <c r="G17" s="801"/>
      <c r="H17" s="801"/>
      <c r="I17" s="801"/>
      <c r="J17" s="801"/>
    </row>
    <row r="18" s="770" customFormat="1" ht="19.5" customHeight="1"/>
    <row r="19" spans="2:10" s="770" customFormat="1" ht="19.5" customHeight="1">
      <c r="B19" s="775" t="s">
        <v>459</v>
      </c>
      <c r="C19" s="795" t="s">
        <v>460</v>
      </c>
      <c r="D19" s="797"/>
      <c r="E19" s="776" t="s">
        <v>461</v>
      </c>
      <c r="F19" s="776" t="s">
        <v>503</v>
      </c>
      <c r="G19" s="776" t="s">
        <v>495</v>
      </c>
      <c r="H19" s="776" t="s">
        <v>504</v>
      </c>
      <c r="I19" s="776" t="s">
        <v>465</v>
      </c>
      <c r="J19" s="775" t="s">
        <v>466</v>
      </c>
    </row>
    <row r="20" spans="2:10" s="770" customFormat="1" ht="30" customHeight="1">
      <c r="B20" s="777">
        <v>1</v>
      </c>
      <c r="C20" s="815" t="s">
        <v>521</v>
      </c>
      <c r="D20" s="816"/>
      <c r="E20" s="778"/>
      <c r="F20" s="778"/>
      <c r="G20" s="782"/>
      <c r="H20" s="782"/>
      <c r="I20" s="785"/>
      <c r="J20" s="786"/>
    </row>
    <row r="21" spans="2:10" s="770" customFormat="1" ht="30" customHeight="1">
      <c r="B21" s="777">
        <v>2</v>
      </c>
      <c r="C21" s="815" t="s">
        <v>521</v>
      </c>
      <c r="D21" s="816"/>
      <c r="E21" s="778"/>
      <c r="F21" s="778"/>
      <c r="G21" s="778"/>
      <c r="H21" s="778"/>
      <c r="I21" s="787"/>
      <c r="J21" s="786"/>
    </row>
    <row r="22" spans="2:10" s="770" customFormat="1" ht="30" customHeight="1">
      <c r="B22" s="777" t="s">
        <v>467</v>
      </c>
      <c r="C22" s="815"/>
      <c r="D22" s="816"/>
      <c r="E22" s="778"/>
      <c r="F22" s="778"/>
      <c r="G22" s="778"/>
      <c r="H22" s="778"/>
      <c r="I22" s="787"/>
      <c r="J22" s="786"/>
    </row>
    <row r="23" spans="2:10" s="770" customFormat="1" ht="30" customHeight="1">
      <c r="B23" s="777"/>
      <c r="C23" s="783"/>
      <c r="D23" s="784"/>
      <c r="E23" s="778"/>
      <c r="F23" s="778"/>
      <c r="G23" s="778"/>
      <c r="H23" s="778"/>
      <c r="I23" s="787"/>
      <c r="J23" s="786"/>
    </row>
    <row r="24" spans="2:10" s="770" customFormat="1" ht="30" customHeight="1">
      <c r="B24" s="777"/>
      <c r="C24" s="815"/>
      <c r="D24" s="816"/>
      <c r="E24" s="778"/>
      <c r="F24" s="778"/>
      <c r="G24" s="778"/>
      <c r="H24" s="778"/>
      <c r="I24" s="787"/>
      <c r="J24" s="786"/>
    </row>
    <row r="25" spans="2:10" s="770" customFormat="1" ht="30" customHeight="1">
      <c r="B25" s="777" t="s">
        <v>468</v>
      </c>
      <c r="C25" s="815" t="s">
        <v>521</v>
      </c>
      <c r="D25" s="816"/>
      <c r="E25" s="778" t="s">
        <v>469</v>
      </c>
      <c r="F25" s="778" t="s">
        <v>502</v>
      </c>
      <c r="G25" s="778" t="s">
        <v>469</v>
      </c>
      <c r="H25" s="779" t="s">
        <v>471</v>
      </c>
      <c r="I25" s="787"/>
      <c r="J25" s="787"/>
    </row>
    <row r="26" s="770" customFormat="1" ht="19.5" customHeight="1">
      <c r="B26" s="780" t="s">
        <v>472</v>
      </c>
    </row>
  </sheetData>
  <sheetProtection/>
  <mergeCells count="26">
    <mergeCell ref="B4:J4"/>
    <mergeCell ref="B6:J7"/>
    <mergeCell ref="B9:C15"/>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C22:D22"/>
    <mergeCell ref="C24:D24"/>
    <mergeCell ref="C25:D25"/>
    <mergeCell ref="B16:G16"/>
    <mergeCell ref="H16:J16"/>
    <mergeCell ref="B17:J17"/>
    <mergeCell ref="C19:D19"/>
    <mergeCell ref="C20:D20"/>
    <mergeCell ref="C21:D2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J26"/>
  <sheetViews>
    <sheetView view="pageBreakPreview" zoomScaleSheetLayoutView="100" zoomScalePageLayoutView="0" workbookViewId="0" topLeftCell="A1">
      <selection activeCell="P12" sqref="P12"/>
    </sheetView>
  </sheetViews>
  <sheetFormatPr defaultColWidth="9.00390625" defaultRowHeight="13.5"/>
  <cols>
    <col min="1" max="1" width="4.00390625" style="781" customWidth="1"/>
    <col min="2" max="2" width="4.50390625" style="781" customWidth="1"/>
    <col min="3" max="3" width="10.625" style="781" customWidth="1"/>
    <col min="4" max="4" width="5.00390625" style="781" customWidth="1"/>
    <col min="5" max="5" width="4.375" style="781" customWidth="1"/>
    <col min="6" max="7" width="7.125" style="781" customWidth="1"/>
    <col min="8" max="8" width="7.00390625" style="781" bestFit="1" customWidth="1"/>
    <col min="9" max="9" width="11.25390625" style="781" customWidth="1"/>
    <col min="10" max="10" width="28.125" style="781" customWidth="1"/>
    <col min="11" max="11" width="5.875" style="781" customWidth="1"/>
    <col min="12" max="16384" width="9.00390625" style="781" customWidth="1"/>
  </cols>
  <sheetData>
    <row r="1" s="770" customFormat="1" ht="19.5" customHeight="1">
      <c r="B1" s="130" t="s">
        <v>529</v>
      </c>
    </row>
    <row r="2" s="770" customFormat="1" ht="19.5" customHeight="1">
      <c r="J2" s="771" t="s">
        <v>449</v>
      </c>
    </row>
    <row r="3" s="770" customFormat="1" ht="25.5" customHeight="1"/>
    <row r="4" spans="2:10" s="770" customFormat="1" ht="19.5" customHeight="1">
      <c r="B4" s="806" t="s">
        <v>526</v>
      </c>
      <c r="C4" s="806"/>
      <c r="D4" s="806"/>
      <c r="E4" s="806"/>
      <c r="F4" s="806"/>
      <c r="G4" s="806"/>
      <c r="H4" s="806"/>
      <c r="I4" s="806"/>
      <c r="J4" s="806"/>
    </row>
    <row r="5" spans="2:10" s="770" customFormat="1" ht="9.75" customHeight="1">
      <c r="B5" s="772"/>
      <c r="C5" s="772"/>
      <c r="D5" s="772"/>
      <c r="E5" s="772"/>
      <c r="F5" s="772"/>
      <c r="G5" s="772"/>
      <c r="H5" s="772"/>
      <c r="I5" s="772"/>
      <c r="J5" s="772"/>
    </row>
    <row r="6" spans="2:10" s="770" customFormat="1" ht="19.5" customHeight="1">
      <c r="B6" s="807" t="s">
        <v>527</v>
      </c>
      <c r="C6" s="808"/>
      <c r="D6" s="808"/>
      <c r="E6" s="808"/>
      <c r="F6" s="808"/>
      <c r="G6" s="808"/>
      <c r="H6" s="808"/>
      <c r="I6" s="808"/>
      <c r="J6" s="808"/>
    </row>
    <row r="7" spans="2:10" s="770" customFormat="1" ht="19.5" customHeight="1">
      <c r="B7" s="808"/>
      <c r="C7" s="808"/>
      <c r="D7" s="808"/>
      <c r="E7" s="808"/>
      <c r="F7" s="808"/>
      <c r="G7" s="808"/>
      <c r="H7" s="808"/>
      <c r="I7" s="808"/>
      <c r="J7" s="808"/>
    </row>
    <row r="8" spans="7:10" s="770" customFormat="1" ht="9.75" customHeight="1">
      <c r="G8" s="771"/>
      <c r="H8" s="771"/>
      <c r="I8" s="496"/>
      <c r="J8" s="496"/>
    </row>
    <row r="9" spans="2:10" s="770" customFormat="1" ht="19.5" customHeight="1">
      <c r="B9" s="809" t="s">
        <v>450</v>
      </c>
      <c r="C9" s="810"/>
      <c r="D9" s="795" t="s">
        <v>451</v>
      </c>
      <c r="E9" s="804"/>
      <c r="F9" s="804"/>
      <c r="G9" s="805"/>
      <c r="H9" s="798"/>
      <c r="I9" s="802"/>
      <c r="J9" s="803"/>
    </row>
    <row r="10" spans="2:10" s="770" customFormat="1" ht="19.5" customHeight="1">
      <c r="B10" s="811"/>
      <c r="C10" s="812"/>
      <c r="D10" s="795" t="s">
        <v>452</v>
      </c>
      <c r="E10" s="804"/>
      <c r="F10" s="804"/>
      <c r="G10" s="805"/>
      <c r="H10" s="798"/>
      <c r="I10" s="802"/>
      <c r="J10" s="803"/>
    </row>
    <row r="11" spans="2:10" s="770" customFormat="1" ht="19.5" customHeight="1">
      <c r="B11" s="811"/>
      <c r="C11" s="812"/>
      <c r="D11" s="795" t="s">
        <v>453</v>
      </c>
      <c r="E11" s="804"/>
      <c r="F11" s="804"/>
      <c r="G11" s="805"/>
      <c r="H11" s="798"/>
      <c r="I11" s="802"/>
      <c r="J11" s="803"/>
    </row>
    <row r="12" spans="2:10" s="770" customFormat="1" ht="19.5" customHeight="1">
      <c r="B12" s="811"/>
      <c r="C12" s="812"/>
      <c r="D12" s="795" t="s">
        <v>454</v>
      </c>
      <c r="E12" s="804"/>
      <c r="F12" s="804"/>
      <c r="G12" s="805"/>
      <c r="H12" s="798"/>
      <c r="I12" s="802"/>
      <c r="J12" s="803"/>
    </row>
    <row r="13" spans="2:10" s="770" customFormat="1" ht="19.5" customHeight="1">
      <c r="B13" s="811"/>
      <c r="C13" s="812"/>
      <c r="D13" s="795" t="s">
        <v>455</v>
      </c>
      <c r="E13" s="804"/>
      <c r="F13" s="804"/>
      <c r="G13" s="805"/>
      <c r="H13" s="798"/>
      <c r="I13" s="802"/>
      <c r="J13" s="803"/>
    </row>
    <row r="14" spans="2:10" s="770" customFormat="1" ht="19.5" customHeight="1">
      <c r="B14" s="811"/>
      <c r="C14" s="812"/>
      <c r="D14" s="795" t="s">
        <v>456</v>
      </c>
      <c r="E14" s="804"/>
      <c r="F14" s="804"/>
      <c r="G14" s="805"/>
      <c r="H14" s="798"/>
      <c r="I14" s="802"/>
      <c r="J14" s="803"/>
    </row>
    <row r="15" spans="2:10" s="770" customFormat="1" ht="19.5" customHeight="1">
      <c r="B15" s="813"/>
      <c r="C15" s="814"/>
      <c r="D15" s="795" t="s">
        <v>457</v>
      </c>
      <c r="E15" s="804"/>
      <c r="F15" s="804"/>
      <c r="G15" s="805"/>
      <c r="H15" s="798"/>
      <c r="I15" s="802"/>
      <c r="J15" s="803"/>
    </row>
    <row r="16" spans="2:10" s="770" customFormat="1" ht="19.5" customHeight="1">
      <c r="B16" s="795" t="s">
        <v>458</v>
      </c>
      <c r="C16" s="796"/>
      <c r="D16" s="796"/>
      <c r="E16" s="796"/>
      <c r="F16" s="796"/>
      <c r="G16" s="797"/>
      <c r="H16" s="798"/>
      <c r="I16" s="799"/>
      <c r="J16" s="800"/>
    </row>
    <row r="17" spans="2:10" s="770" customFormat="1" ht="19.5" customHeight="1">
      <c r="B17" s="801"/>
      <c r="C17" s="801"/>
      <c r="D17" s="801"/>
      <c r="E17" s="801"/>
      <c r="F17" s="801"/>
      <c r="G17" s="801"/>
      <c r="H17" s="801"/>
      <c r="I17" s="801"/>
      <c r="J17" s="801"/>
    </row>
    <row r="18" s="770" customFormat="1" ht="19.5" customHeight="1"/>
    <row r="19" spans="2:10" s="770" customFormat="1" ht="19.5" customHeight="1">
      <c r="B19" s="775" t="s">
        <v>459</v>
      </c>
      <c r="C19" s="795" t="s">
        <v>460</v>
      </c>
      <c r="D19" s="797"/>
      <c r="E19" s="776" t="s">
        <v>461</v>
      </c>
      <c r="F19" s="776" t="s">
        <v>462</v>
      </c>
      <c r="G19" s="776" t="s">
        <v>463</v>
      </c>
      <c r="H19" s="776" t="s">
        <v>464</v>
      </c>
      <c r="I19" s="776" t="s">
        <v>465</v>
      </c>
      <c r="J19" s="775" t="s">
        <v>466</v>
      </c>
    </row>
    <row r="20" spans="2:10" s="770" customFormat="1" ht="30" customHeight="1">
      <c r="B20" s="777">
        <v>1</v>
      </c>
      <c r="C20" s="815" t="s">
        <v>528</v>
      </c>
      <c r="D20" s="816"/>
      <c r="E20" s="778"/>
      <c r="F20" s="778"/>
      <c r="G20" s="782"/>
      <c r="H20" s="782"/>
      <c r="I20" s="785"/>
      <c r="J20" s="786"/>
    </row>
    <row r="21" spans="2:10" s="770" customFormat="1" ht="30" customHeight="1">
      <c r="B21" s="777">
        <v>2</v>
      </c>
      <c r="C21" s="815" t="s">
        <v>528</v>
      </c>
      <c r="D21" s="816"/>
      <c r="E21" s="778"/>
      <c r="F21" s="778"/>
      <c r="G21" s="778"/>
      <c r="H21" s="778"/>
      <c r="I21" s="787"/>
      <c r="J21" s="786"/>
    </row>
    <row r="22" spans="2:10" s="770" customFormat="1" ht="30" customHeight="1">
      <c r="B22" s="777" t="s">
        <v>467</v>
      </c>
      <c r="C22" s="815"/>
      <c r="D22" s="816"/>
      <c r="E22" s="778"/>
      <c r="F22" s="778"/>
      <c r="G22" s="778"/>
      <c r="H22" s="778"/>
      <c r="I22" s="787"/>
      <c r="J22" s="786"/>
    </row>
    <row r="23" spans="2:10" s="770" customFormat="1" ht="30" customHeight="1">
      <c r="B23" s="777"/>
      <c r="C23" s="783"/>
      <c r="D23" s="784"/>
      <c r="E23" s="778"/>
      <c r="F23" s="778"/>
      <c r="G23" s="778"/>
      <c r="H23" s="778"/>
      <c r="I23" s="787"/>
      <c r="J23" s="786"/>
    </row>
    <row r="24" spans="2:10" s="770" customFormat="1" ht="30" customHeight="1">
      <c r="B24" s="777"/>
      <c r="C24" s="815"/>
      <c r="D24" s="816"/>
      <c r="E24" s="778"/>
      <c r="F24" s="778"/>
      <c r="G24" s="778"/>
      <c r="H24" s="778"/>
      <c r="I24" s="787"/>
      <c r="J24" s="786"/>
    </row>
    <row r="25" spans="2:10" s="770" customFormat="1" ht="30" customHeight="1">
      <c r="B25" s="777" t="s">
        <v>468</v>
      </c>
      <c r="C25" s="815" t="s">
        <v>528</v>
      </c>
      <c r="D25" s="816"/>
      <c r="E25" s="778" t="s">
        <v>469</v>
      </c>
      <c r="F25" s="778" t="s">
        <v>470</v>
      </c>
      <c r="G25" s="778" t="s">
        <v>469</v>
      </c>
      <c r="H25" s="779" t="s">
        <v>471</v>
      </c>
      <c r="I25" s="787"/>
      <c r="J25" s="787"/>
    </row>
    <row r="26" s="770" customFormat="1" ht="19.5" customHeight="1">
      <c r="B26" s="780" t="s">
        <v>472</v>
      </c>
    </row>
  </sheetData>
  <sheetProtection/>
  <mergeCells count="26">
    <mergeCell ref="B4:J4"/>
    <mergeCell ref="B6:J7"/>
    <mergeCell ref="B9:C15"/>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C22:D22"/>
    <mergeCell ref="C24:D24"/>
    <mergeCell ref="C25:D25"/>
    <mergeCell ref="B16:G16"/>
    <mergeCell ref="H16:J16"/>
    <mergeCell ref="B17:J17"/>
    <mergeCell ref="C19:D19"/>
    <mergeCell ref="C20:D20"/>
    <mergeCell ref="C21:D2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B1:R42"/>
  <sheetViews>
    <sheetView zoomScale="70" zoomScaleNormal="70" zoomScaleSheetLayoutView="85" zoomScalePageLayoutView="55" workbookViewId="0" topLeftCell="A1">
      <selection activeCell="P11" sqref="P11:P12"/>
    </sheetView>
  </sheetViews>
  <sheetFormatPr defaultColWidth="9.00390625" defaultRowHeight="13.5"/>
  <cols>
    <col min="1" max="1" width="4.00390625" style="117" customWidth="1"/>
    <col min="2" max="2" width="18.50390625" style="117" customWidth="1"/>
    <col min="3" max="3" width="10.875" style="117" customWidth="1"/>
    <col min="4" max="11" width="15.625" style="118" customWidth="1"/>
    <col min="12" max="15" width="15.625" style="117" customWidth="1"/>
    <col min="16" max="16" width="28.00390625" style="117" customWidth="1"/>
    <col min="17" max="17" width="4.00390625" style="117" customWidth="1"/>
    <col min="18" max="16384" width="9.00390625" style="117" customWidth="1"/>
  </cols>
  <sheetData>
    <row r="1" ht="18.75" customHeight="1">
      <c r="B1" s="130" t="s">
        <v>432</v>
      </c>
    </row>
    <row r="2" spans="2:16" ht="18.75" customHeight="1">
      <c r="B2" s="834" t="s">
        <v>169</v>
      </c>
      <c r="C2" s="834"/>
      <c r="D2" s="834"/>
      <c r="E2" s="834"/>
      <c r="F2" s="834"/>
      <c r="G2" s="834"/>
      <c r="H2" s="834"/>
      <c r="I2" s="834"/>
      <c r="J2" s="834"/>
      <c r="K2" s="834"/>
      <c r="L2" s="834"/>
      <c r="M2" s="834"/>
      <c r="N2" s="834"/>
      <c r="O2" s="834"/>
      <c r="P2" s="834"/>
    </row>
    <row r="3" spans="2:16" ht="18.75" customHeight="1">
      <c r="B3" s="131"/>
      <c r="C3" s="131"/>
      <c r="D3" s="131"/>
      <c r="E3" s="131"/>
      <c r="F3" s="131"/>
      <c r="G3" s="131"/>
      <c r="H3" s="131"/>
      <c r="I3" s="131"/>
      <c r="J3" s="131"/>
      <c r="K3" s="131"/>
      <c r="L3" s="131"/>
      <c r="M3" s="131"/>
      <c r="N3" s="131"/>
      <c r="O3" s="131"/>
      <c r="P3" s="132" t="s">
        <v>151</v>
      </c>
    </row>
    <row r="4" spans="2:16" ht="18.75" customHeight="1">
      <c r="B4" s="496" t="s">
        <v>107</v>
      </c>
      <c r="C4" s="131"/>
      <c r="D4" s="131"/>
      <c r="E4" s="131"/>
      <c r="F4" s="131"/>
      <c r="G4" s="131"/>
      <c r="H4" s="131"/>
      <c r="I4" s="131"/>
      <c r="J4" s="131"/>
      <c r="K4" s="131"/>
      <c r="L4" s="131"/>
      <c r="M4" s="131"/>
      <c r="N4" s="131"/>
      <c r="O4" s="131"/>
      <c r="P4" s="132"/>
    </row>
    <row r="5" spans="2:16" ht="18.75" customHeight="1">
      <c r="B5" s="133"/>
      <c r="C5" s="133"/>
      <c r="D5" s="134"/>
      <c r="E5" s="134"/>
      <c r="F5" s="134"/>
      <c r="G5" s="134"/>
      <c r="H5" s="134"/>
      <c r="I5" s="134"/>
      <c r="J5" s="134"/>
      <c r="K5" s="134"/>
      <c r="L5" s="135"/>
      <c r="M5" s="135" t="s">
        <v>0</v>
      </c>
      <c r="N5" s="136"/>
      <c r="O5" s="137"/>
      <c r="P5" s="133"/>
    </row>
    <row r="6" spans="2:16" ht="18.75" customHeight="1">
      <c r="B6" s="133"/>
      <c r="C6" s="133"/>
      <c r="D6" s="134"/>
      <c r="E6" s="134"/>
      <c r="F6" s="134"/>
      <c r="G6" s="134"/>
      <c r="H6" s="134"/>
      <c r="I6" s="134"/>
      <c r="J6" s="134"/>
      <c r="K6" s="134"/>
      <c r="L6" s="135"/>
      <c r="M6" s="135" t="s">
        <v>59</v>
      </c>
      <c r="N6" s="138"/>
      <c r="O6" s="139"/>
      <c r="P6" s="140"/>
    </row>
    <row r="7" spans="2:16" ht="18.75" customHeight="1">
      <c r="B7" s="133"/>
      <c r="C7" s="133"/>
      <c r="D7" s="134"/>
      <c r="E7" s="134"/>
      <c r="F7" s="134"/>
      <c r="G7" s="134"/>
      <c r="H7" s="134"/>
      <c r="I7" s="134"/>
      <c r="J7" s="134"/>
      <c r="K7" s="134"/>
      <c r="L7" s="135"/>
      <c r="M7" s="135" t="s">
        <v>60</v>
      </c>
      <c r="N7" s="138"/>
      <c r="O7" s="139"/>
      <c r="P7" s="140"/>
    </row>
    <row r="8" spans="2:16" ht="18.75" customHeight="1">
      <c r="B8" s="133"/>
      <c r="C8" s="133"/>
      <c r="D8" s="134"/>
      <c r="E8" s="134"/>
      <c r="F8" s="134"/>
      <c r="G8" s="134"/>
      <c r="H8" s="134"/>
      <c r="I8" s="134"/>
      <c r="J8" s="134"/>
      <c r="K8" s="134"/>
      <c r="L8" s="135"/>
      <c r="M8" s="135" t="s">
        <v>1</v>
      </c>
      <c r="N8" s="138"/>
      <c r="O8" s="139"/>
      <c r="P8" s="141" t="s">
        <v>2</v>
      </c>
    </row>
    <row r="9" spans="13:15" ht="18.75" customHeight="1">
      <c r="M9" s="120"/>
      <c r="N9" s="120"/>
      <c r="O9" s="121"/>
    </row>
    <row r="10" spans="2:18" ht="18.75" customHeight="1" thickBot="1">
      <c r="B10" s="142"/>
      <c r="C10" s="142"/>
      <c r="D10" s="143"/>
      <c r="E10" s="143"/>
      <c r="F10" s="143"/>
      <c r="G10" s="143"/>
      <c r="H10" s="143"/>
      <c r="I10" s="143"/>
      <c r="J10" s="143"/>
      <c r="K10" s="143"/>
      <c r="L10" s="143"/>
      <c r="M10" s="143"/>
      <c r="N10" s="143"/>
      <c r="O10" s="144"/>
      <c r="P10" s="144" t="s">
        <v>3</v>
      </c>
      <c r="R10" s="119"/>
    </row>
    <row r="11" spans="2:16" ht="18.75" customHeight="1">
      <c r="B11" s="188"/>
      <c r="C11" s="189"/>
      <c r="D11" s="835" t="s">
        <v>9</v>
      </c>
      <c r="E11" s="836"/>
      <c r="F11" s="836"/>
      <c r="G11" s="837"/>
      <c r="H11" s="829" t="s">
        <v>152</v>
      </c>
      <c r="I11" s="830"/>
      <c r="J11" s="830"/>
      <c r="K11" s="831"/>
      <c r="L11" s="829" t="s">
        <v>153</v>
      </c>
      <c r="M11" s="830"/>
      <c r="N11" s="830"/>
      <c r="O11" s="831"/>
      <c r="P11" s="838" t="s">
        <v>154</v>
      </c>
    </row>
    <row r="12" spans="2:16" ht="36" customHeight="1" thickBot="1">
      <c r="B12" s="190"/>
      <c r="C12" s="191"/>
      <c r="D12" s="192" t="s">
        <v>155</v>
      </c>
      <c r="E12" s="193" t="s">
        <v>156</v>
      </c>
      <c r="F12" s="194" t="s">
        <v>157</v>
      </c>
      <c r="G12" s="195" t="s">
        <v>158</v>
      </c>
      <c r="H12" s="196" t="s">
        <v>155</v>
      </c>
      <c r="I12" s="197" t="s">
        <v>156</v>
      </c>
      <c r="J12" s="198" t="s">
        <v>157</v>
      </c>
      <c r="K12" s="199" t="s">
        <v>158</v>
      </c>
      <c r="L12" s="196" t="s">
        <v>155</v>
      </c>
      <c r="M12" s="197" t="s">
        <v>156</v>
      </c>
      <c r="N12" s="198" t="s">
        <v>157</v>
      </c>
      <c r="O12" s="199" t="s">
        <v>158</v>
      </c>
      <c r="P12" s="839"/>
    </row>
    <row r="13" spans="2:16" ht="24.75" customHeight="1">
      <c r="B13" s="832" t="s">
        <v>170</v>
      </c>
      <c r="C13" s="833"/>
      <c r="D13" s="146"/>
      <c r="E13" s="147"/>
      <c r="F13" s="148"/>
      <c r="G13" s="149"/>
      <c r="H13" s="146"/>
      <c r="I13" s="147"/>
      <c r="J13" s="148"/>
      <c r="K13" s="149"/>
      <c r="L13" s="146"/>
      <c r="M13" s="147"/>
      <c r="N13" s="148"/>
      <c r="O13" s="149"/>
      <c r="P13" s="150"/>
    </row>
    <row r="14" spans="2:16" ht="24.75" customHeight="1">
      <c r="B14" s="817" t="s">
        <v>171</v>
      </c>
      <c r="C14" s="818"/>
      <c r="D14" s="151"/>
      <c r="E14" s="152"/>
      <c r="F14" s="153"/>
      <c r="G14" s="154"/>
      <c r="H14" s="151"/>
      <c r="I14" s="152"/>
      <c r="J14" s="153"/>
      <c r="K14" s="154"/>
      <c r="L14" s="151"/>
      <c r="M14" s="152"/>
      <c r="N14" s="153"/>
      <c r="O14" s="154"/>
      <c r="P14" s="155"/>
    </row>
    <row r="15" spans="2:16" ht="24.75" customHeight="1">
      <c r="B15" s="817" t="s">
        <v>172</v>
      </c>
      <c r="C15" s="818"/>
      <c r="D15" s="151"/>
      <c r="E15" s="152"/>
      <c r="F15" s="153"/>
      <c r="G15" s="154"/>
      <c r="H15" s="151"/>
      <c r="I15" s="152"/>
      <c r="J15" s="153"/>
      <c r="K15" s="154"/>
      <c r="L15" s="151"/>
      <c r="M15" s="152"/>
      <c r="N15" s="153"/>
      <c r="O15" s="154"/>
      <c r="P15" s="155"/>
    </row>
    <row r="16" spans="2:16" ht="24.75" customHeight="1" thickBot="1">
      <c r="B16" s="156"/>
      <c r="C16" s="157" t="s">
        <v>159</v>
      </c>
      <c r="D16" s="158"/>
      <c r="E16" s="159"/>
      <c r="F16" s="160"/>
      <c r="G16" s="161"/>
      <c r="H16" s="158"/>
      <c r="I16" s="159"/>
      <c r="J16" s="160"/>
      <c r="K16" s="161"/>
      <c r="L16" s="158"/>
      <c r="M16" s="159"/>
      <c r="N16" s="160"/>
      <c r="O16" s="161"/>
      <c r="P16" s="162"/>
    </row>
    <row r="17" spans="2:16" ht="24.75" customHeight="1">
      <c r="B17" s="819" t="s">
        <v>173</v>
      </c>
      <c r="C17" s="820"/>
      <c r="D17" s="163"/>
      <c r="E17" s="164"/>
      <c r="F17" s="165"/>
      <c r="G17" s="166"/>
      <c r="H17" s="163"/>
      <c r="I17" s="164"/>
      <c r="J17" s="165"/>
      <c r="K17" s="166"/>
      <c r="L17" s="163"/>
      <c r="M17" s="164"/>
      <c r="N17" s="165"/>
      <c r="O17" s="166"/>
      <c r="P17" s="167"/>
    </row>
    <row r="18" spans="2:16" ht="24.75" customHeight="1">
      <c r="B18" s="821" t="s">
        <v>174</v>
      </c>
      <c r="C18" s="822"/>
      <c r="D18" s="168"/>
      <c r="E18" s="169"/>
      <c r="F18" s="170"/>
      <c r="G18" s="171"/>
      <c r="H18" s="168"/>
      <c r="I18" s="169"/>
      <c r="J18" s="170"/>
      <c r="K18" s="171"/>
      <c r="L18" s="168"/>
      <c r="M18" s="169"/>
      <c r="N18" s="170"/>
      <c r="O18" s="171"/>
      <c r="P18" s="172"/>
    </row>
    <row r="19" spans="2:16" ht="24.75" customHeight="1" thickBot="1">
      <c r="B19" s="823" t="s">
        <v>175</v>
      </c>
      <c r="C19" s="824"/>
      <c r="D19" s="158"/>
      <c r="E19" s="159"/>
      <c r="F19" s="160"/>
      <c r="G19" s="161"/>
      <c r="H19" s="158"/>
      <c r="I19" s="159"/>
      <c r="J19" s="160"/>
      <c r="K19" s="161"/>
      <c r="L19" s="158"/>
      <c r="M19" s="159"/>
      <c r="N19" s="160"/>
      <c r="O19" s="161"/>
      <c r="P19" s="172"/>
    </row>
    <row r="20" spans="2:16" ht="24.75" customHeight="1">
      <c r="B20" s="173" t="s">
        <v>160</v>
      </c>
      <c r="C20" s="143" t="s">
        <v>161</v>
      </c>
      <c r="D20" s="174"/>
      <c r="E20" s="175"/>
      <c r="F20" s="176"/>
      <c r="G20" s="177"/>
      <c r="H20" s="174"/>
      <c r="I20" s="175"/>
      <c r="J20" s="176"/>
      <c r="K20" s="177"/>
      <c r="L20" s="174"/>
      <c r="M20" s="175"/>
      <c r="N20" s="176"/>
      <c r="O20" s="177"/>
      <c r="P20" s="172"/>
    </row>
    <row r="21" spans="2:16" ht="24.75" customHeight="1">
      <c r="B21" s="178" t="s">
        <v>162</v>
      </c>
      <c r="C21" s="179" t="s">
        <v>163</v>
      </c>
      <c r="D21" s="168"/>
      <c r="E21" s="169"/>
      <c r="F21" s="170"/>
      <c r="G21" s="171"/>
      <c r="H21" s="168"/>
      <c r="I21" s="169"/>
      <c r="J21" s="170"/>
      <c r="K21" s="171"/>
      <c r="L21" s="168"/>
      <c r="M21" s="169"/>
      <c r="N21" s="170"/>
      <c r="O21" s="171"/>
      <c r="P21" s="172"/>
    </row>
    <row r="22" spans="2:16" ht="24.75" customHeight="1" thickBot="1">
      <c r="B22" s="180" t="s">
        <v>164</v>
      </c>
      <c r="C22" s="181" t="s">
        <v>165</v>
      </c>
      <c r="D22" s="158"/>
      <c r="E22" s="159"/>
      <c r="F22" s="160"/>
      <c r="G22" s="161"/>
      <c r="H22" s="158"/>
      <c r="I22" s="159"/>
      <c r="J22" s="160"/>
      <c r="K22" s="161"/>
      <c r="L22" s="158"/>
      <c r="M22" s="159"/>
      <c r="N22" s="160"/>
      <c r="O22" s="161"/>
      <c r="P22" s="162"/>
    </row>
    <row r="23" spans="2:16" ht="18.75" customHeight="1">
      <c r="B23" s="145"/>
      <c r="C23" s="145"/>
      <c r="D23" s="143"/>
      <c r="E23" s="143"/>
      <c r="F23" s="143"/>
      <c r="G23" s="143"/>
      <c r="H23" s="143"/>
      <c r="I23" s="143"/>
      <c r="J23" s="143"/>
      <c r="K23" s="143"/>
      <c r="L23" s="145"/>
      <c r="M23" s="145"/>
      <c r="N23" s="145"/>
      <c r="O23" s="145"/>
      <c r="P23" s="145"/>
    </row>
    <row r="24" spans="2:18" ht="18.75" customHeight="1" thickBot="1">
      <c r="B24" s="142"/>
      <c r="C24" s="142"/>
      <c r="D24" s="143"/>
      <c r="E24" s="143"/>
      <c r="F24" s="143"/>
      <c r="G24" s="143"/>
      <c r="H24" s="143"/>
      <c r="I24" s="143"/>
      <c r="J24" s="143"/>
      <c r="K24" s="143"/>
      <c r="L24" s="143"/>
      <c r="M24" s="143"/>
      <c r="N24" s="143"/>
      <c r="O24" s="144"/>
      <c r="P24" s="144" t="s">
        <v>3</v>
      </c>
      <c r="R24" s="119"/>
    </row>
    <row r="25" spans="2:16" ht="18.75" customHeight="1">
      <c r="B25" s="188"/>
      <c r="C25" s="189"/>
      <c r="D25" s="829" t="s">
        <v>166</v>
      </c>
      <c r="E25" s="830"/>
      <c r="F25" s="830"/>
      <c r="G25" s="831"/>
      <c r="H25" s="829" t="s">
        <v>167</v>
      </c>
      <c r="I25" s="830"/>
      <c r="J25" s="830"/>
      <c r="K25" s="831"/>
      <c r="L25" s="829" t="s">
        <v>232</v>
      </c>
      <c r="M25" s="830"/>
      <c r="N25" s="830"/>
      <c r="O25" s="831"/>
      <c r="P25" s="838" t="s">
        <v>154</v>
      </c>
    </row>
    <row r="26" spans="2:16" ht="36" customHeight="1" thickBot="1">
      <c r="B26" s="190"/>
      <c r="C26" s="191"/>
      <c r="D26" s="196" t="s">
        <v>155</v>
      </c>
      <c r="E26" s="197" t="s">
        <v>156</v>
      </c>
      <c r="F26" s="198" t="s">
        <v>157</v>
      </c>
      <c r="G26" s="199" t="s">
        <v>158</v>
      </c>
      <c r="H26" s="196" t="s">
        <v>155</v>
      </c>
      <c r="I26" s="197" t="s">
        <v>156</v>
      </c>
      <c r="J26" s="198" t="s">
        <v>157</v>
      </c>
      <c r="K26" s="199" t="s">
        <v>158</v>
      </c>
      <c r="L26" s="196" t="s">
        <v>155</v>
      </c>
      <c r="M26" s="197" t="s">
        <v>156</v>
      </c>
      <c r="N26" s="198" t="s">
        <v>157</v>
      </c>
      <c r="O26" s="199" t="s">
        <v>158</v>
      </c>
      <c r="P26" s="839"/>
    </row>
    <row r="27" spans="2:16" ht="24.75" customHeight="1">
      <c r="B27" s="832" t="s">
        <v>170</v>
      </c>
      <c r="C27" s="833"/>
      <c r="D27" s="146"/>
      <c r="E27" s="147"/>
      <c r="F27" s="148"/>
      <c r="G27" s="149"/>
      <c r="H27" s="146"/>
      <c r="I27" s="147"/>
      <c r="J27" s="148"/>
      <c r="K27" s="149"/>
      <c r="L27" s="200" t="s">
        <v>223</v>
      </c>
      <c r="M27" s="206" t="s">
        <v>222</v>
      </c>
      <c r="N27" s="207" t="s">
        <v>222</v>
      </c>
      <c r="O27" s="208" t="s">
        <v>222</v>
      </c>
      <c r="P27" s="182"/>
    </row>
    <row r="28" spans="2:16" ht="24.75" customHeight="1">
      <c r="B28" s="817" t="s">
        <v>171</v>
      </c>
      <c r="C28" s="818"/>
      <c r="D28" s="151"/>
      <c r="E28" s="152"/>
      <c r="F28" s="153"/>
      <c r="G28" s="154"/>
      <c r="H28" s="151"/>
      <c r="I28" s="152"/>
      <c r="J28" s="153"/>
      <c r="K28" s="154"/>
      <c r="L28" s="201" t="s">
        <v>222</v>
      </c>
      <c r="M28" s="209" t="s">
        <v>222</v>
      </c>
      <c r="N28" s="210" t="s">
        <v>222</v>
      </c>
      <c r="O28" s="211" t="s">
        <v>222</v>
      </c>
      <c r="P28" s="183"/>
    </row>
    <row r="29" spans="2:16" ht="24.75" customHeight="1">
      <c r="B29" s="817" t="s">
        <v>172</v>
      </c>
      <c r="C29" s="818"/>
      <c r="D29" s="151"/>
      <c r="E29" s="152"/>
      <c r="F29" s="153"/>
      <c r="G29" s="154"/>
      <c r="H29" s="151"/>
      <c r="I29" s="152"/>
      <c r="J29" s="153"/>
      <c r="K29" s="154"/>
      <c r="L29" s="201" t="s">
        <v>222</v>
      </c>
      <c r="M29" s="209" t="s">
        <v>222</v>
      </c>
      <c r="N29" s="210" t="s">
        <v>222</v>
      </c>
      <c r="O29" s="211" t="s">
        <v>222</v>
      </c>
      <c r="P29" s="183"/>
    </row>
    <row r="30" spans="2:16" ht="24.75" customHeight="1" thickBot="1">
      <c r="B30" s="156"/>
      <c r="C30" s="157" t="s">
        <v>159</v>
      </c>
      <c r="D30" s="158"/>
      <c r="E30" s="159"/>
      <c r="F30" s="160"/>
      <c r="G30" s="161"/>
      <c r="H30" s="158"/>
      <c r="I30" s="159"/>
      <c r="J30" s="160"/>
      <c r="K30" s="161"/>
      <c r="L30" s="202" t="s">
        <v>222</v>
      </c>
      <c r="M30" s="212" t="s">
        <v>222</v>
      </c>
      <c r="N30" s="213" t="s">
        <v>222</v>
      </c>
      <c r="O30" s="214" t="s">
        <v>222</v>
      </c>
      <c r="P30" s="184"/>
    </row>
    <row r="31" spans="2:16" ht="24.75" customHeight="1">
      <c r="B31" s="819" t="s">
        <v>173</v>
      </c>
      <c r="C31" s="820"/>
      <c r="D31" s="163"/>
      <c r="E31" s="164"/>
      <c r="F31" s="165"/>
      <c r="G31" s="166"/>
      <c r="H31" s="163"/>
      <c r="I31" s="164"/>
      <c r="J31" s="165"/>
      <c r="K31" s="166"/>
      <c r="L31" s="203" t="s">
        <v>222</v>
      </c>
      <c r="M31" s="215" t="s">
        <v>222</v>
      </c>
      <c r="N31" s="216" t="s">
        <v>222</v>
      </c>
      <c r="O31" s="217" t="s">
        <v>222</v>
      </c>
      <c r="P31" s="185"/>
    </row>
    <row r="32" spans="2:16" ht="24.75" customHeight="1">
      <c r="B32" s="821" t="s">
        <v>174</v>
      </c>
      <c r="C32" s="822"/>
      <c r="D32" s="168"/>
      <c r="E32" s="169"/>
      <c r="F32" s="170"/>
      <c r="G32" s="171"/>
      <c r="H32" s="168"/>
      <c r="I32" s="169"/>
      <c r="J32" s="170"/>
      <c r="K32" s="171"/>
      <c r="L32" s="204" t="s">
        <v>222</v>
      </c>
      <c r="M32" s="218" t="s">
        <v>222</v>
      </c>
      <c r="N32" s="219" t="s">
        <v>222</v>
      </c>
      <c r="O32" s="220" t="s">
        <v>222</v>
      </c>
      <c r="P32" s="186"/>
    </row>
    <row r="33" spans="2:16" ht="24.75" customHeight="1" thickBot="1">
      <c r="B33" s="823" t="s">
        <v>175</v>
      </c>
      <c r="C33" s="824"/>
      <c r="D33" s="158"/>
      <c r="E33" s="159"/>
      <c r="F33" s="160"/>
      <c r="G33" s="161"/>
      <c r="H33" s="158"/>
      <c r="I33" s="159"/>
      <c r="J33" s="160"/>
      <c r="K33" s="161"/>
      <c r="L33" s="202" t="s">
        <v>222</v>
      </c>
      <c r="M33" s="212" t="s">
        <v>222</v>
      </c>
      <c r="N33" s="213" t="s">
        <v>222</v>
      </c>
      <c r="O33" s="214" t="s">
        <v>222</v>
      </c>
      <c r="P33" s="186"/>
    </row>
    <row r="34" spans="2:16" ht="24.75" customHeight="1">
      <c r="B34" s="173" t="s">
        <v>160</v>
      </c>
      <c r="C34" s="143" t="s">
        <v>161</v>
      </c>
      <c r="D34" s="174"/>
      <c r="E34" s="175"/>
      <c r="F34" s="176"/>
      <c r="G34" s="177"/>
      <c r="H34" s="174"/>
      <c r="I34" s="175"/>
      <c r="J34" s="176"/>
      <c r="K34" s="177"/>
      <c r="L34" s="205" t="s">
        <v>222</v>
      </c>
      <c r="M34" s="221" t="s">
        <v>222</v>
      </c>
      <c r="N34" s="222" t="s">
        <v>222</v>
      </c>
      <c r="O34" s="223" t="s">
        <v>222</v>
      </c>
      <c r="P34" s="186"/>
    </row>
    <row r="35" spans="2:16" ht="24.75" customHeight="1">
      <c r="B35" s="178" t="s">
        <v>162</v>
      </c>
      <c r="C35" s="179" t="s">
        <v>163</v>
      </c>
      <c r="D35" s="168"/>
      <c r="E35" s="169"/>
      <c r="F35" s="170"/>
      <c r="G35" s="171"/>
      <c r="H35" s="168"/>
      <c r="I35" s="169"/>
      <c r="J35" s="170"/>
      <c r="K35" s="171"/>
      <c r="L35" s="204" t="s">
        <v>222</v>
      </c>
      <c r="M35" s="218" t="s">
        <v>222</v>
      </c>
      <c r="N35" s="219" t="s">
        <v>222</v>
      </c>
      <c r="O35" s="220" t="s">
        <v>222</v>
      </c>
      <c r="P35" s="186"/>
    </row>
    <row r="36" spans="2:16" ht="24.75" customHeight="1" thickBot="1">
      <c r="B36" s="180" t="s">
        <v>164</v>
      </c>
      <c r="C36" s="181" t="s">
        <v>165</v>
      </c>
      <c r="D36" s="158"/>
      <c r="E36" s="159"/>
      <c r="F36" s="160"/>
      <c r="G36" s="161"/>
      <c r="H36" s="158"/>
      <c r="I36" s="159"/>
      <c r="J36" s="160"/>
      <c r="K36" s="161"/>
      <c r="L36" s="202" t="s">
        <v>222</v>
      </c>
      <c r="M36" s="212" t="s">
        <v>222</v>
      </c>
      <c r="N36" s="213" t="s">
        <v>222</v>
      </c>
      <c r="O36" s="214" t="s">
        <v>222</v>
      </c>
      <c r="P36" s="184"/>
    </row>
    <row r="37" ht="18.75" customHeight="1"/>
    <row r="38" ht="13.5" customHeight="1">
      <c r="B38" s="187" t="s">
        <v>176</v>
      </c>
    </row>
    <row r="39" ht="13.5" customHeight="1" thickBot="1">
      <c r="B39" s="187" t="s">
        <v>177</v>
      </c>
    </row>
    <row r="40" spans="2:16" ht="13.5" customHeight="1">
      <c r="B40" s="187" t="s">
        <v>178</v>
      </c>
      <c r="O40" s="825" t="s">
        <v>87</v>
      </c>
      <c r="P40" s="826"/>
    </row>
    <row r="41" spans="2:16" ht="13.5" customHeight="1" thickBot="1">
      <c r="B41" s="187" t="s">
        <v>179</v>
      </c>
      <c r="O41" s="827"/>
      <c r="P41" s="828"/>
    </row>
    <row r="42" ht="13.5" customHeight="1">
      <c r="B42" s="187" t="s">
        <v>433</v>
      </c>
    </row>
    <row r="43" ht="14.25" customHeight="1"/>
    <row r="44" ht="14.25" customHeight="1"/>
    <row r="45" ht="14.25" customHeight="1"/>
    <row r="46" ht="14.25" customHeight="1"/>
  </sheetData>
  <sheetProtection/>
  <mergeCells count="22">
    <mergeCell ref="B2:P2"/>
    <mergeCell ref="D11:G11"/>
    <mergeCell ref="H11:K11"/>
    <mergeCell ref="L11:O11"/>
    <mergeCell ref="P11:P12"/>
    <mergeCell ref="P25:P26"/>
    <mergeCell ref="B27:C27"/>
    <mergeCell ref="B28:C28"/>
    <mergeCell ref="B17:C17"/>
    <mergeCell ref="B13:C13"/>
    <mergeCell ref="B14:C14"/>
    <mergeCell ref="B15:C15"/>
    <mergeCell ref="B29:C29"/>
    <mergeCell ref="B31:C31"/>
    <mergeCell ref="B32:C32"/>
    <mergeCell ref="B33:C33"/>
    <mergeCell ref="O40:P41"/>
    <mergeCell ref="B18:C18"/>
    <mergeCell ref="B19:C19"/>
    <mergeCell ref="D25:G25"/>
    <mergeCell ref="H25:K25"/>
    <mergeCell ref="L25:O25"/>
  </mergeCells>
  <printOptions/>
  <pageMargins left="0.7" right="0.7" top="0.75" bottom="0.75" header="0.3" footer="0.3"/>
  <pageSetup fitToHeight="1" fitToWidth="1" horizontalDpi="600" verticalDpi="600" orientation="landscape" paperSize="8" scale="76" r:id="rId1"/>
</worksheet>
</file>

<file path=xl/worksheets/sheet14.xml><?xml version="1.0" encoding="utf-8"?>
<worksheet xmlns="http://schemas.openxmlformats.org/spreadsheetml/2006/main" xmlns:r="http://schemas.openxmlformats.org/officeDocument/2006/relationships">
  <sheetPr>
    <pageSetUpPr fitToPage="1"/>
  </sheetPr>
  <dimension ref="B1:M62"/>
  <sheetViews>
    <sheetView showGridLines="0" zoomScaleSheetLayoutView="100" zoomScalePageLayoutView="55" workbookViewId="0" topLeftCell="A1">
      <selection activeCell="J9" sqref="J9"/>
    </sheetView>
  </sheetViews>
  <sheetFormatPr defaultColWidth="9.875" defaultRowHeight="13.5"/>
  <cols>
    <col min="1" max="1" width="3.625" style="634" customWidth="1"/>
    <col min="2" max="12" width="9.875" style="634" customWidth="1"/>
    <col min="13" max="13" width="15.25390625" style="634" customWidth="1"/>
    <col min="14" max="14" width="10.125" style="634" customWidth="1"/>
    <col min="15" max="16384" width="9.875" style="634" customWidth="1"/>
  </cols>
  <sheetData>
    <row r="1" ht="18.75" customHeight="1">
      <c r="B1" s="225" t="s">
        <v>434</v>
      </c>
    </row>
    <row r="2" ht="18.75" customHeight="1"/>
    <row r="3" ht="18.75" customHeight="1">
      <c r="B3" s="634" t="s">
        <v>262</v>
      </c>
    </row>
    <row r="4" ht="18.75" customHeight="1">
      <c r="B4" s="634" t="s">
        <v>263</v>
      </c>
    </row>
    <row r="5" ht="18.75" customHeight="1">
      <c r="B5" s="634" t="s">
        <v>264</v>
      </c>
    </row>
    <row r="6" ht="18.75" customHeight="1">
      <c r="B6" s="634" t="s">
        <v>265</v>
      </c>
    </row>
    <row r="7" ht="18.75" customHeight="1">
      <c r="C7" s="634" t="s">
        <v>421</v>
      </c>
    </row>
    <row r="8" ht="18.75" customHeight="1">
      <c r="C8" s="634" t="s">
        <v>266</v>
      </c>
    </row>
    <row r="9" ht="18.75" customHeight="1">
      <c r="C9" s="634" t="s">
        <v>267</v>
      </c>
    </row>
    <row r="10" ht="18.75" customHeight="1">
      <c r="C10" s="634" t="s">
        <v>268</v>
      </c>
    </row>
    <row r="11" ht="18.75" customHeight="1">
      <c r="C11" s="634" t="s">
        <v>269</v>
      </c>
    </row>
    <row r="12" ht="18.75" customHeight="1">
      <c r="B12" s="634" t="s">
        <v>270</v>
      </c>
    </row>
    <row r="13" ht="18.75" customHeight="1" thickBot="1"/>
    <row r="14" spans="2:13" ht="18.75" customHeight="1">
      <c r="B14" s="840" t="s">
        <v>425</v>
      </c>
      <c r="C14" s="841"/>
      <c r="D14" s="842"/>
      <c r="E14" s="635" t="s">
        <v>271</v>
      </c>
      <c r="F14" s="636"/>
      <c r="G14" s="637"/>
      <c r="H14" s="635"/>
      <c r="I14" s="636"/>
      <c r="J14" s="637"/>
      <c r="K14" s="635" t="s">
        <v>272</v>
      </c>
      <c r="L14" s="637"/>
      <c r="M14" s="638">
        <v>417</v>
      </c>
    </row>
    <row r="15" spans="2:13" ht="18.75" customHeight="1">
      <c r="B15" s="843"/>
      <c r="C15" s="844"/>
      <c r="D15" s="845"/>
      <c r="E15" s="639" t="s">
        <v>273</v>
      </c>
      <c r="F15" s="640"/>
      <c r="G15" s="641"/>
      <c r="H15" s="639" t="s">
        <v>274</v>
      </c>
      <c r="I15" s="640"/>
      <c r="J15" s="641"/>
      <c r="K15" s="639" t="s">
        <v>275</v>
      </c>
      <c r="L15" s="641"/>
      <c r="M15" s="642">
        <v>112194</v>
      </c>
    </row>
    <row r="16" spans="2:13" ht="18.75" customHeight="1">
      <c r="B16" s="843"/>
      <c r="C16" s="844"/>
      <c r="D16" s="845"/>
      <c r="E16" s="643" t="s">
        <v>276</v>
      </c>
      <c r="F16" s="644"/>
      <c r="G16" s="645"/>
      <c r="H16" s="639" t="s">
        <v>277</v>
      </c>
      <c r="I16" s="640"/>
      <c r="J16" s="641"/>
      <c r="K16" s="639" t="s">
        <v>278</v>
      </c>
      <c r="L16" s="641"/>
      <c r="M16" s="646"/>
    </row>
    <row r="17" spans="2:13" ht="18.75" customHeight="1">
      <c r="B17" s="843"/>
      <c r="C17" s="844"/>
      <c r="D17" s="845"/>
      <c r="E17" s="647"/>
      <c r="F17" s="648"/>
      <c r="G17" s="649"/>
      <c r="H17" s="639" t="s">
        <v>279</v>
      </c>
      <c r="I17" s="640"/>
      <c r="J17" s="641"/>
      <c r="K17" s="639" t="s">
        <v>278</v>
      </c>
      <c r="L17" s="641"/>
      <c r="M17" s="646"/>
    </row>
    <row r="18" spans="2:13" ht="18.75" customHeight="1">
      <c r="B18" s="843"/>
      <c r="C18" s="844"/>
      <c r="D18" s="845"/>
      <c r="E18" s="639" t="s">
        <v>280</v>
      </c>
      <c r="F18" s="640"/>
      <c r="G18" s="641"/>
      <c r="H18" s="639" t="s">
        <v>280</v>
      </c>
      <c r="I18" s="640"/>
      <c r="J18" s="641"/>
      <c r="K18" s="639" t="s">
        <v>281</v>
      </c>
      <c r="L18" s="641"/>
      <c r="M18" s="642">
        <v>23040000</v>
      </c>
    </row>
    <row r="19" spans="2:13" ht="18.75" customHeight="1">
      <c r="B19" s="843"/>
      <c r="C19" s="844"/>
      <c r="D19" s="845"/>
      <c r="E19" s="643" t="s">
        <v>282</v>
      </c>
      <c r="G19" s="650"/>
      <c r="H19" s="639" t="s">
        <v>283</v>
      </c>
      <c r="I19" s="640"/>
      <c r="J19" s="641"/>
      <c r="K19" s="639" t="s">
        <v>284</v>
      </c>
      <c r="L19" s="641"/>
      <c r="M19" s="646"/>
    </row>
    <row r="20" spans="2:13" ht="18.75" customHeight="1">
      <c r="B20" s="843"/>
      <c r="C20" s="844"/>
      <c r="D20" s="845"/>
      <c r="E20" s="643" t="s">
        <v>285</v>
      </c>
      <c r="F20" s="644"/>
      <c r="G20" s="645"/>
      <c r="H20" s="639" t="s">
        <v>286</v>
      </c>
      <c r="I20" s="640"/>
      <c r="J20" s="641"/>
      <c r="K20" s="651" t="s">
        <v>287</v>
      </c>
      <c r="L20" s="641"/>
      <c r="M20" s="652">
        <v>0.000325</v>
      </c>
    </row>
    <row r="21" spans="2:13" ht="18.75" customHeight="1">
      <c r="B21" s="843"/>
      <c r="C21" s="844"/>
      <c r="D21" s="845"/>
      <c r="E21" s="653"/>
      <c r="G21" s="650"/>
      <c r="H21" s="639" t="s">
        <v>288</v>
      </c>
      <c r="I21" s="640"/>
      <c r="J21" s="641"/>
      <c r="K21" s="639" t="s">
        <v>289</v>
      </c>
      <c r="L21" s="641"/>
      <c r="M21" s="654">
        <v>2.49</v>
      </c>
    </row>
    <row r="22" spans="2:13" ht="18.75" customHeight="1">
      <c r="B22" s="843"/>
      <c r="C22" s="844"/>
      <c r="D22" s="845"/>
      <c r="E22" s="647"/>
      <c r="F22" s="648"/>
      <c r="G22" s="649"/>
      <c r="H22" s="639" t="s">
        <v>290</v>
      </c>
      <c r="I22" s="640"/>
      <c r="J22" s="641"/>
      <c r="K22" s="651" t="s">
        <v>291</v>
      </c>
      <c r="L22" s="641"/>
      <c r="M22" s="655">
        <v>0.057</v>
      </c>
    </row>
    <row r="23" spans="2:13" ht="18.75" customHeight="1">
      <c r="B23" s="843"/>
      <c r="C23" s="844"/>
      <c r="D23" s="845"/>
      <c r="E23" s="653" t="s">
        <v>292</v>
      </c>
      <c r="G23" s="650"/>
      <c r="H23" s="643"/>
      <c r="I23" s="644"/>
      <c r="J23" s="645"/>
      <c r="K23" s="639" t="s">
        <v>293</v>
      </c>
      <c r="L23" s="645"/>
      <c r="M23" s="656">
        <f>ROUND((M16*M20+M19/1000*M21-M17*M20-M18*M22/1000),0)</f>
        <v>-1313</v>
      </c>
    </row>
    <row r="24" spans="2:13" ht="18.75" customHeight="1" thickBot="1">
      <c r="B24" s="846"/>
      <c r="C24" s="847"/>
      <c r="D24" s="848"/>
      <c r="E24" s="657" t="s">
        <v>294</v>
      </c>
      <c r="F24" s="658"/>
      <c r="G24" s="659"/>
      <c r="H24" s="657"/>
      <c r="I24" s="658"/>
      <c r="J24" s="659"/>
      <c r="K24" s="657" t="s">
        <v>295</v>
      </c>
      <c r="L24" s="659"/>
      <c r="M24" s="660">
        <f>ROUND(M23*1000/M15,0)</f>
        <v>-12</v>
      </c>
    </row>
    <row r="25" spans="2:13" ht="18.75" customHeight="1" hidden="1">
      <c r="B25" s="661"/>
      <c r="C25" s="648"/>
      <c r="D25" s="649"/>
      <c r="E25" s="647" t="s">
        <v>296</v>
      </c>
      <c r="F25" s="648"/>
      <c r="G25" s="649"/>
      <c r="H25" s="647"/>
      <c r="I25" s="648"/>
      <c r="J25" s="649"/>
      <c r="K25" s="647" t="s">
        <v>295</v>
      </c>
      <c r="L25" s="649"/>
      <c r="M25" s="662">
        <f>-240*LOG(M14)+560</f>
        <v>-68.83265319370184</v>
      </c>
    </row>
    <row r="26" spans="2:13" ht="18.75" customHeight="1">
      <c r="B26" s="849" t="s">
        <v>426</v>
      </c>
      <c r="C26" s="850"/>
      <c r="D26" s="851"/>
      <c r="E26" s="639" t="s">
        <v>274</v>
      </c>
      <c r="F26" s="640"/>
      <c r="G26" s="641"/>
      <c r="H26" s="639"/>
      <c r="I26" s="640"/>
      <c r="J26" s="641"/>
      <c r="K26" s="639" t="s">
        <v>275</v>
      </c>
      <c r="L26" s="641"/>
      <c r="M26" s="642">
        <f>M15</f>
        <v>112194</v>
      </c>
    </row>
    <row r="27" spans="2:13" ht="18.75" customHeight="1">
      <c r="B27" s="843"/>
      <c r="C27" s="844"/>
      <c r="D27" s="845"/>
      <c r="E27" s="639" t="s">
        <v>297</v>
      </c>
      <c r="F27" s="640"/>
      <c r="G27" s="641"/>
      <c r="H27" s="639" t="s">
        <v>298</v>
      </c>
      <c r="I27" s="640"/>
      <c r="J27" s="641"/>
      <c r="K27" s="639" t="s">
        <v>299</v>
      </c>
      <c r="L27" s="641"/>
      <c r="M27" s="663">
        <v>0.166</v>
      </c>
    </row>
    <row r="28" spans="2:13" ht="18.75" customHeight="1">
      <c r="B28" s="843"/>
      <c r="C28" s="844"/>
      <c r="D28" s="845"/>
      <c r="E28" s="639" t="s">
        <v>300</v>
      </c>
      <c r="F28" s="640"/>
      <c r="G28" s="641"/>
      <c r="H28" s="639" t="s">
        <v>301</v>
      </c>
      <c r="I28" s="640"/>
      <c r="J28" s="641"/>
      <c r="K28" s="639" t="s">
        <v>275</v>
      </c>
      <c r="L28" s="641"/>
      <c r="M28" s="642">
        <f>ROUND(M26*M27,0)</f>
        <v>18624</v>
      </c>
    </row>
    <row r="29" spans="2:13" ht="18.75" customHeight="1">
      <c r="B29" s="843"/>
      <c r="C29" s="844"/>
      <c r="D29" s="845"/>
      <c r="E29" s="639" t="s">
        <v>285</v>
      </c>
      <c r="F29" s="640"/>
      <c r="G29" s="641"/>
      <c r="H29" s="639" t="s">
        <v>302</v>
      </c>
      <c r="I29" s="640"/>
      <c r="J29" s="641"/>
      <c r="K29" s="639" t="s">
        <v>303</v>
      </c>
      <c r="L29" s="641"/>
      <c r="M29" s="642">
        <v>2770</v>
      </c>
    </row>
    <row r="30" spans="2:13" ht="18.75" customHeight="1">
      <c r="B30" s="843"/>
      <c r="C30" s="844"/>
      <c r="D30" s="845"/>
      <c r="E30" s="639" t="s">
        <v>292</v>
      </c>
      <c r="F30" s="640"/>
      <c r="G30" s="641"/>
      <c r="H30" s="639"/>
      <c r="I30" s="640"/>
      <c r="J30" s="641"/>
      <c r="K30" s="639" t="s">
        <v>293</v>
      </c>
      <c r="L30" s="641"/>
      <c r="M30" s="642">
        <f>ROUND(M28/1000*M29,0)</f>
        <v>51588</v>
      </c>
    </row>
    <row r="31" spans="2:13" ht="18.75" customHeight="1" thickBot="1">
      <c r="B31" s="846"/>
      <c r="C31" s="847"/>
      <c r="D31" s="848"/>
      <c r="E31" s="657" t="s">
        <v>294</v>
      </c>
      <c r="F31" s="658"/>
      <c r="G31" s="659"/>
      <c r="H31" s="657"/>
      <c r="I31" s="658"/>
      <c r="J31" s="659"/>
      <c r="K31" s="657" t="s">
        <v>295</v>
      </c>
      <c r="L31" s="659"/>
      <c r="M31" s="660">
        <f>ROUND(M30*1000/M26,0)</f>
        <v>460</v>
      </c>
    </row>
    <row r="32" spans="2:13" ht="18.75" customHeight="1" thickBot="1">
      <c r="B32" s="665" t="s">
        <v>304</v>
      </c>
      <c r="C32" s="658"/>
      <c r="D32" s="659"/>
      <c r="E32" s="657" t="s">
        <v>294</v>
      </c>
      <c r="F32" s="658"/>
      <c r="G32" s="659"/>
      <c r="H32" s="657"/>
      <c r="I32" s="658"/>
      <c r="J32" s="659"/>
      <c r="K32" s="657" t="s">
        <v>295</v>
      </c>
      <c r="L32" s="659"/>
      <c r="M32" s="660">
        <f>SUM(M24,M31)</f>
        <v>448</v>
      </c>
    </row>
    <row r="33" ht="18.75" customHeight="1"/>
    <row r="34" ht="18.75" customHeight="1">
      <c r="B34" s="634" t="s">
        <v>305</v>
      </c>
    </row>
    <row r="35" ht="18.75" customHeight="1">
      <c r="B35" s="634" t="s">
        <v>263</v>
      </c>
    </row>
    <row r="36" ht="18.75" customHeight="1">
      <c r="B36" s="634" t="s">
        <v>306</v>
      </c>
    </row>
    <row r="37" ht="18.75" customHeight="1">
      <c r="B37" s="634" t="s">
        <v>307</v>
      </c>
    </row>
    <row r="38" ht="18.75" customHeight="1">
      <c r="B38" s="634" t="s">
        <v>308</v>
      </c>
    </row>
    <row r="39" ht="18.75" customHeight="1" thickBot="1"/>
    <row r="40" spans="2:13" ht="18.75" customHeight="1">
      <c r="B40" s="840" t="s">
        <v>309</v>
      </c>
      <c r="C40" s="841"/>
      <c r="D40" s="842"/>
      <c r="E40" s="635" t="s">
        <v>310</v>
      </c>
      <c r="F40" s="636"/>
      <c r="G40" s="636"/>
      <c r="H40" s="636"/>
      <c r="I40" s="636"/>
      <c r="J40" s="637"/>
      <c r="K40" s="635" t="s">
        <v>311</v>
      </c>
      <c r="L40" s="637"/>
      <c r="M40" s="666"/>
    </row>
    <row r="41" spans="2:13" ht="18.75" customHeight="1">
      <c r="B41" s="843"/>
      <c r="C41" s="844"/>
      <c r="D41" s="845"/>
      <c r="E41" s="639" t="s">
        <v>312</v>
      </c>
      <c r="F41" s="640"/>
      <c r="G41" s="640"/>
      <c r="H41" s="640"/>
      <c r="I41" s="640"/>
      <c r="J41" s="641"/>
      <c r="K41" s="639" t="s">
        <v>313</v>
      </c>
      <c r="L41" s="641"/>
      <c r="M41" s="646"/>
    </row>
    <row r="42" spans="2:13" ht="18.75" customHeight="1">
      <c r="B42" s="843"/>
      <c r="C42" s="844"/>
      <c r="D42" s="845"/>
      <c r="E42" s="639" t="s">
        <v>314</v>
      </c>
      <c r="F42" s="640"/>
      <c r="G42" s="640"/>
      <c r="H42" s="640"/>
      <c r="I42" s="640"/>
      <c r="J42" s="641"/>
      <c r="K42" s="639" t="s">
        <v>315</v>
      </c>
      <c r="L42" s="641"/>
      <c r="M42" s="646"/>
    </row>
    <row r="43" spans="2:13" ht="18.75" customHeight="1">
      <c r="B43" s="843"/>
      <c r="C43" s="844"/>
      <c r="D43" s="845"/>
      <c r="E43" s="647" t="s">
        <v>316</v>
      </c>
      <c r="F43" s="648"/>
      <c r="G43" s="648"/>
      <c r="H43" s="648"/>
      <c r="I43" s="648"/>
      <c r="J43" s="649"/>
      <c r="K43" s="639" t="s">
        <v>317</v>
      </c>
      <c r="L43" s="641"/>
      <c r="M43" s="642" t="e">
        <f>M40/M42</f>
        <v>#DIV/0!</v>
      </c>
    </row>
    <row r="44" spans="2:13" ht="18.75" customHeight="1">
      <c r="B44" s="843"/>
      <c r="C44" s="844"/>
      <c r="D44" s="845"/>
      <c r="E44" s="639" t="s">
        <v>318</v>
      </c>
      <c r="F44" s="640"/>
      <c r="G44" s="640"/>
      <c r="H44" s="640"/>
      <c r="I44" s="640"/>
      <c r="J44" s="641"/>
      <c r="K44" s="639" t="s">
        <v>319</v>
      </c>
      <c r="L44" s="641"/>
      <c r="M44" s="646"/>
    </row>
    <row r="45" spans="2:13" ht="18.75" customHeight="1">
      <c r="B45" s="843"/>
      <c r="C45" s="844"/>
      <c r="D45" s="845"/>
      <c r="E45" s="643" t="s">
        <v>320</v>
      </c>
      <c r="H45" s="640"/>
      <c r="I45" s="640"/>
      <c r="J45" s="641"/>
      <c r="K45" s="639" t="s">
        <v>321</v>
      </c>
      <c r="L45" s="641"/>
      <c r="M45" s="642" t="e">
        <f>ROUND(M41/M44*2*M43,0)</f>
        <v>#DIV/0!</v>
      </c>
    </row>
    <row r="46" spans="2:13" ht="18.75" customHeight="1">
      <c r="B46" s="843"/>
      <c r="C46" s="844"/>
      <c r="D46" s="845"/>
      <c r="E46" s="639" t="s">
        <v>322</v>
      </c>
      <c r="F46" s="640"/>
      <c r="G46" s="640"/>
      <c r="H46" s="640"/>
      <c r="I46" s="640"/>
      <c r="J46" s="641"/>
      <c r="K46" s="651" t="s">
        <v>323</v>
      </c>
      <c r="L46" s="641"/>
      <c r="M46" s="667"/>
    </row>
    <row r="47" spans="2:13" ht="18.75" customHeight="1">
      <c r="B47" s="843"/>
      <c r="C47" s="844"/>
      <c r="D47" s="845"/>
      <c r="E47" s="639" t="s">
        <v>292</v>
      </c>
      <c r="F47" s="640"/>
      <c r="G47" s="640"/>
      <c r="H47" s="640"/>
      <c r="I47" s="640"/>
      <c r="J47" s="641"/>
      <c r="K47" s="639" t="s">
        <v>324</v>
      </c>
      <c r="L47" s="641"/>
      <c r="M47" s="642" t="e">
        <f>ROUND(M45*M46,0)</f>
        <v>#DIV/0!</v>
      </c>
    </row>
    <row r="48" spans="2:13" ht="18.75" customHeight="1" thickBot="1">
      <c r="B48" s="846"/>
      <c r="C48" s="847"/>
      <c r="D48" s="848"/>
      <c r="E48" s="668" t="s">
        <v>325</v>
      </c>
      <c r="F48" s="669"/>
      <c r="G48" s="669"/>
      <c r="H48" s="658"/>
      <c r="I48" s="658"/>
      <c r="J48" s="659"/>
      <c r="K48" s="670" t="s">
        <v>326</v>
      </c>
      <c r="L48" s="659"/>
      <c r="M48" s="660" t="e">
        <f>ROUND(M47*1000/M40,0)</f>
        <v>#DIV/0!</v>
      </c>
    </row>
    <row r="49" spans="2:13" ht="18.75" customHeight="1">
      <c r="B49" s="840" t="s">
        <v>327</v>
      </c>
      <c r="C49" s="841"/>
      <c r="D49" s="842"/>
      <c r="E49" s="647" t="s">
        <v>430</v>
      </c>
      <c r="F49" s="648"/>
      <c r="G49" s="648"/>
      <c r="H49" s="648"/>
      <c r="I49" s="648"/>
      <c r="J49" s="649"/>
      <c r="K49" s="639" t="s">
        <v>324</v>
      </c>
      <c r="L49" s="649"/>
      <c r="M49" s="671"/>
    </row>
    <row r="50" spans="2:13" ht="18.75" customHeight="1">
      <c r="B50" s="843"/>
      <c r="C50" s="844"/>
      <c r="D50" s="845"/>
      <c r="E50" s="639" t="s">
        <v>427</v>
      </c>
      <c r="F50" s="640"/>
      <c r="G50" s="640"/>
      <c r="H50" s="640"/>
      <c r="I50" s="640"/>
      <c r="J50" s="641"/>
      <c r="K50" s="639" t="s">
        <v>311</v>
      </c>
      <c r="L50" s="641"/>
      <c r="M50" s="672"/>
    </row>
    <row r="51" spans="2:13" ht="18.75" customHeight="1">
      <c r="B51" s="843"/>
      <c r="C51" s="844"/>
      <c r="D51" s="845"/>
      <c r="E51" s="639" t="s">
        <v>328</v>
      </c>
      <c r="F51" s="640"/>
      <c r="G51" s="640"/>
      <c r="H51" s="640"/>
      <c r="I51" s="640"/>
      <c r="J51" s="641"/>
      <c r="K51" s="639" t="s">
        <v>275</v>
      </c>
      <c r="L51" s="641"/>
      <c r="M51" s="646">
        <f>M40</f>
        <v>0</v>
      </c>
    </row>
    <row r="52" spans="2:13" ht="18.75" customHeight="1">
      <c r="B52" s="843"/>
      <c r="C52" s="844"/>
      <c r="D52" s="845"/>
      <c r="E52" s="639" t="s">
        <v>292</v>
      </c>
      <c r="F52" s="640"/>
      <c r="G52" s="640"/>
      <c r="H52" s="640"/>
      <c r="I52" s="640"/>
      <c r="J52" s="641"/>
      <c r="K52" s="639" t="s">
        <v>324</v>
      </c>
      <c r="L52" s="641"/>
      <c r="M52" s="642" t="e">
        <f>ROUND(M49*(M51/M50),0)</f>
        <v>#DIV/0!</v>
      </c>
    </row>
    <row r="53" spans="2:13" ht="18.75" customHeight="1" thickBot="1">
      <c r="B53" s="846"/>
      <c r="C53" s="847"/>
      <c r="D53" s="848"/>
      <c r="E53" s="668" t="s">
        <v>325</v>
      </c>
      <c r="F53" s="658"/>
      <c r="G53" s="658"/>
      <c r="H53" s="658"/>
      <c r="I53" s="658"/>
      <c r="J53" s="659"/>
      <c r="K53" s="670" t="s">
        <v>326</v>
      </c>
      <c r="L53" s="659"/>
      <c r="M53" s="660" t="e">
        <f>ROUND(M52*1000/M51,0)</f>
        <v>#DIV/0!</v>
      </c>
    </row>
    <row r="54" spans="2:13" ht="18.75" customHeight="1" thickBot="1">
      <c r="B54" s="665" t="s">
        <v>329</v>
      </c>
      <c r="C54" s="658"/>
      <c r="D54" s="659"/>
      <c r="E54" s="668" t="s">
        <v>325</v>
      </c>
      <c r="F54" s="658"/>
      <c r="G54" s="658"/>
      <c r="H54" s="658"/>
      <c r="I54" s="658"/>
      <c r="J54" s="659"/>
      <c r="K54" s="670" t="s">
        <v>326</v>
      </c>
      <c r="L54" s="659"/>
      <c r="M54" s="660" t="e">
        <f>SUM(M48,M53)</f>
        <v>#DIV/0!</v>
      </c>
    </row>
    <row r="55" ht="18.75" customHeight="1"/>
    <row r="56" ht="18.75" customHeight="1">
      <c r="B56" s="634" t="s">
        <v>422</v>
      </c>
    </row>
    <row r="57" ht="18.75" customHeight="1" thickBot="1"/>
    <row r="58" spans="2:13" ht="18.75" customHeight="1">
      <c r="B58" s="755" t="s">
        <v>423</v>
      </c>
      <c r="C58" s="635" t="str">
        <f>B14</f>
        <v>①エネルギーの使用及び熱回収に係る年間のCO2排出量</v>
      </c>
      <c r="D58" s="636"/>
      <c r="E58" s="636"/>
      <c r="F58" s="636"/>
      <c r="G58" s="636"/>
      <c r="H58" s="636"/>
      <c r="I58" s="636"/>
      <c r="J58" s="636"/>
      <c r="K58" s="635" t="s">
        <v>324</v>
      </c>
      <c r="L58" s="637"/>
      <c r="M58" s="756">
        <f>M23</f>
        <v>-1313</v>
      </c>
    </row>
    <row r="59" spans="2:13" ht="18.75" customHeight="1">
      <c r="B59" s="757"/>
      <c r="C59" s="639" t="str">
        <f>B26</f>
        <v>②廃プラスチック類の焼却に由来するCO2排出量</v>
      </c>
      <c r="D59" s="640"/>
      <c r="E59" s="640"/>
      <c r="F59" s="640"/>
      <c r="G59" s="640"/>
      <c r="H59" s="640"/>
      <c r="I59" s="640"/>
      <c r="J59" s="640"/>
      <c r="K59" s="639" t="s">
        <v>324</v>
      </c>
      <c r="L59" s="641"/>
      <c r="M59" s="758">
        <f>M30</f>
        <v>51588</v>
      </c>
    </row>
    <row r="60" spans="2:13" ht="18.75" customHeight="1">
      <c r="B60" s="759" t="s">
        <v>424</v>
      </c>
      <c r="C60" s="639" t="str">
        <f>B40</f>
        <v>①副生成物の運搬に由来するCO2排出量</v>
      </c>
      <c r="D60" s="640"/>
      <c r="E60" s="640"/>
      <c r="F60" s="640"/>
      <c r="G60" s="640"/>
      <c r="H60" s="640"/>
      <c r="I60" s="640"/>
      <c r="J60" s="640"/>
      <c r="K60" s="639" t="s">
        <v>324</v>
      </c>
      <c r="L60" s="641"/>
      <c r="M60" s="758" t="e">
        <f>M47</f>
        <v>#DIV/0!</v>
      </c>
    </row>
    <row r="61" spans="2:13" ht="18.75" customHeight="1" thickBot="1">
      <c r="B61" s="763"/>
      <c r="C61" s="657" t="str">
        <f>B49</f>
        <v>②副生成物の処理に由来するCO2排出量</v>
      </c>
      <c r="D61" s="658"/>
      <c r="E61" s="658"/>
      <c r="F61" s="658"/>
      <c r="G61" s="658"/>
      <c r="H61" s="658"/>
      <c r="I61" s="658"/>
      <c r="J61" s="658"/>
      <c r="K61" s="657" t="s">
        <v>324</v>
      </c>
      <c r="L61" s="659"/>
      <c r="M61" s="764" t="e">
        <f>M52</f>
        <v>#DIV/0!</v>
      </c>
    </row>
    <row r="62" spans="2:13" ht="18.75" customHeight="1" thickBot="1">
      <c r="B62" s="760" t="s">
        <v>9</v>
      </c>
      <c r="C62" s="669"/>
      <c r="D62" s="669"/>
      <c r="E62" s="669"/>
      <c r="F62" s="669"/>
      <c r="G62" s="669"/>
      <c r="H62" s="669"/>
      <c r="I62" s="669"/>
      <c r="J62" s="669"/>
      <c r="K62" s="668" t="s">
        <v>324</v>
      </c>
      <c r="L62" s="761"/>
      <c r="M62" s="762" t="e">
        <f>SUM(M58:M61)</f>
        <v>#DIV/0!</v>
      </c>
    </row>
    <row r="63" ht="18.75" customHeight="1"/>
    <row r="64" ht="18.75" customHeight="1"/>
    <row r="65" ht="18.75" customHeight="1"/>
  </sheetData>
  <sheetProtection/>
  <mergeCells count="4">
    <mergeCell ref="B14:D24"/>
    <mergeCell ref="B26:D31"/>
    <mergeCell ref="B40:D48"/>
    <mergeCell ref="B49:D53"/>
  </mergeCells>
  <printOptions/>
  <pageMargins left="0.7" right="0.7" top="0.75" bottom="0.75" header="0.3" footer="0.3"/>
  <pageSetup fitToHeight="1" fitToWidth="1" horizontalDpi="600" verticalDpi="600" orientation="portrait" paperSize="8" scale="96" r:id="rId1"/>
</worksheet>
</file>

<file path=xl/worksheets/sheet15.xml><?xml version="1.0" encoding="utf-8"?>
<worksheet xmlns="http://schemas.openxmlformats.org/spreadsheetml/2006/main" xmlns:r="http://schemas.openxmlformats.org/officeDocument/2006/relationships">
  <sheetPr>
    <pageSetUpPr fitToPage="1"/>
  </sheetPr>
  <dimension ref="B1:Q45"/>
  <sheetViews>
    <sheetView showGridLines="0" zoomScale="85" zoomScaleNormal="85" zoomScaleSheetLayoutView="115" zoomScalePageLayoutView="70" workbookViewId="0" topLeftCell="A1">
      <selection activeCell="P12" sqref="P12"/>
    </sheetView>
  </sheetViews>
  <sheetFormatPr defaultColWidth="9.875" defaultRowHeight="13.5"/>
  <cols>
    <col min="1" max="1" width="3.375" style="634" customWidth="1"/>
    <col min="2" max="11" width="10.25390625" style="634" customWidth="1"/>
    <col min="12" max="12" width="17.50390625" style="634" customWidth="1"/>
    <col min="13" max="13" width="10.25390625" style="634" customWidth="1"/>
    <col min="14" max="17" width="11.125" style="634" customWidth="1"/>
    <col min="18" max="16384" width="9.875" style="634" customWidth="1"/>
  </cols>
  <sheetData>
    <row r="1" spans="2:4" ht="18.75" customHeight="1">
      <c r="B1" s="225" t="s">
        <v>435</v>
      </c>
      <c r="C1" s="225"/>
      <c r="D1" s="225"/>
    </row>
    <row r="2" ht="18.75" customHeight="1"/>
    <row r="3" ht="18.75" customHeight="1">
      <c r="B3" s="634" t="s">
        <v>330</v>
      </c>
    </row>
    <row r="4" ht="18.75" customHeight="1">
      <c r="B4" s="634" t="s">
        <v>331</v>
      </c>
    </row>
    <row r="5" ht="18.75" customHeight="1">
      <c r="B5" s="634" t="s">
        <v>332</v>
      </c>
    </row>
    <row r="6" ht="18.75" customHeight="1">
      <c r="B6" s="634" t="s">
        <v>333</v>
      </c>
    </row>
    <row r="7" ht="18.75" customHeight="1" thickBot="1"/>
    <row r="8" spans="2:17" ht="18.75" customHeight="1" thickBot="1">
      <c r="B8" s="673" t="s">
        <v>334</v>
      </c>
      <c r="C8" s="674"/>
      <c r="D8" s="674"/>
      <c r="E8" s="769" t="s">
        <v>335</v>
      </c>
      <c r="F8" s="674"/>
      <c r="G8" s="674"/>
      <c r="H8" s="674"/>
      <c r="I8" s="674"/>
      <c r="J8" s="674"/>
      <c r="K8" s="674"/>
      <c r="L8" s="675"/>
      <c r="M8" s="634" t="s">
        <v>336</v>
      </c>
      <c r="N8" s="673" t="s">
        <v>337</v>
      </c>
      <c r="O8" s="674"/>
      <c r="P8" s="674"/>
      <c r="Q8" s="675"/>
    </row>
    <row r="9" spans="2:17" ht="18.75" customHeight="1">
      <c r="B9" s="664" t="s">
        <v>360</v>
      </c>
      <c r="C9" s="648"/>
      <c r="D9" s="648"/>
      <c r="E9" s="635" t="s">
        <v>338</v>
      </c>
      <c r="F9" s="648"/>
      <c r="G9" s="636"/>
      <c r="H9" s="648"/>
      <c r="I9" s="636"/>
      <c r="J9" s="648"/>
      <c r="K9" s="648"/>
      <c r="L9" s="676"/>
      <c r="N9" s="677" t="s">
        <v>339</v>
      </c>
      <c r="O9" s="678" t="s">
        <v>340</v>
      </c>
      <c r="P9" s="678" t="s">
        <v>341</v>
      </c>
      <c r="Q9" s="679"/>
    </row>
    <row r="10" spans="2:17" ht="18.75" customHeight="1">
      <c r="B10" s="680" t="s">
        <v>342</v>
      </c>
      <c r="C10" s="640"/>
      <c r="D10" s="641"/>
      <c r="E10" s="639" t="s">
        <v>343</v>
      </c>
      <c r="F10" s="640"/>
      <c r="G10" s="639" t="s">
        <v>344</v>
      </c>
      <c r="H10" s="640"/>
      <c r="I10" s="640"/>
      <c r="J10" s="640"/>
      <c r="K10" s="640"/>
      <c r="L10" s="681"/>
      <c r="N10" s="765" t="s">
        <v>343</v>
      </c>
      <c r="O10" s="766" t="s">
        <v>428</v>
      </c>
      <c r="P10" s="766"/>
      <c r="Q10" s="767"/>
    </row>
    <row r="11" spans="2:17" ht="18.75" customHeight="1">
      <c r="B11" s="680" t="s">
        <v>345</v>
      </c>
      <c r="C11" s="640"/>
      <c r="D11" s="641"/>
      <c r="E11" s="639" t="s">
        <v>346</v>
      </c>
      <c r="F11" s="641"/>
      <c r="G11" s="639" t="s">
        <v>347</v>
      </c>
      <c r="H11" s="641"/>
      <c r="I11" s="639" t="s">
        <v>348</v>
      </c>
      <c r="J11" s="640"/>
      <c r="K11" s="639" t="s">
        <v>349</v>
      </c>
      <c r="L11" s="681"/>
      <c r="N11" s="765" t="s">
        <v>346</v>
      </c>
      <c r="O11" s="766" t="s">
        <v>347</v>
      </c>
      <c r="P11" s="766" t="s">
        <v>348</v>
      </c>
      <c r="Q11" s="767" t="s">
        <v>349</v>
      </c>
    </row>
    <row r="12" spans="2:17" ht="18.75" customHeight="1">
      <c r="B12" s="680" t="s">
        <v>350</v>
      </c>
      <c r="C12" s="640"/>
      <c r="D12" s="640"/>
      <c r="E12" s="639" t="s">
        <v>351</v>
      </c>
      <c r="F12" s="640"/>
      <c r="G12" s="640"/>
      <c r="H12" s="640"/>
      <c r="I12" s="640"/>
      <c r="J12" s="640"/>
      <c r="K12" s="640"/>
      <c r="L12" s="681"/>
      <c r="N12" s="682" t="s">
        <v>339</v>
      </c>
      <c r="O12" s="683" t="s">
        <v>340</v>
      </c>
      <c r="P12" s="683" t="s">
        <v>341</v>
      </c>
      <c r="Q12" s="684"/>
    </row>
    <row r="13" spans="2:17" ht="18.75" customHeight="1" thickBot="1">
      <c r="B13" s="685" t="s">
        <v>352</v>
      </c>
      <c r="C13" s="658"/>
      <c r="D13" s="658"/>
      <c r="E13" s="657" t="s">
        <v>353</v>
      </c>
      <c r="F13" s="658"/>
      <c r="G13" s="658"/>
      <c r="H13" s="658"/>
      <c r="I13" s="658"/>
      <c r="J13" s="658"/>
      <c r="K13" s="658"/>
      <c r="L13" s="686"/>
      <c r="N13" s="687" t="s">
        <v>339</v>
      </c>
      <c r="O13" s="688" t="s">
        <v>340</v>
      </c>
      <c r="P13" s="688" t="s">
        <v>341</v>
      </c>
      <c r="Q13" s="689"/>
    </row>
    <row r="14" ht="18.75" customHeight="1"/>
    <row r="15" ht="18.75" customHeight="1">
      <c r="B15" s="634" t="s">
        <v>354</v>
      </c>
    </row>
    <row r="16" ht="18.75" customHeight="1">
      <c r="B16" s="634" t="s">
        <v>355</v>
      </c>
    </row>
    <row r="17" ht="18.75" customHeight="1">
      <c r="B17" s="634" t="s">
        <v>356</v>
      </c>
    </row>
    <row r="18" ht="18.75" customHeight="1"/>
    <row r="19" ht="18.75" customHeight="1" thickBot="1">
      <c r="B19" s="634" t="s">
        <v>357</v>
      </c>
    </row>
    <row r="20" spans="2:12" ht="18.75" customHeight="1" thickBot="1">
      <c r="B20" s="690" t="s">
        <v>358</v>
      </c>
      <c r="C20" s="691"/>
      <c r="D20" s="691"/>
      <c r="E20" s="691"/>
      <c r="F20" s="691"/>
      <c r="G20" s="691"/>
      <c r="H20" s="691"/>
      <c r="I20" s="691"/>
      <c r="J20" s="691"/>
      <c r="K20" s="691"/>
      <c r="L20" s="692" t="s">
        <v>359</v>
      </c>
    </row>
    <row r="21" spans="2:12" ht="18.75" customHeight="1">
      <c r="B21" s="677" t="s">
        <v>360</v>
      </c>
      <c r="C21" s="678" t="s">
        <v>361</v>
      </c>
      <c r="D21" s="678" t="s">
        <v>362</v>
      </c>
      <c r="E21" s="678" t="s">
        <v>361</v>
      </c>
      <c r="F21" s="678" t="s">
        <v>345</v>
      </c>
      <c r="G21" s="678" t="s">
        <v>361</v>
      </c>
      <c r="H21" s="678" t="s">
        <v>350</v>
      </c>
      <c r="I21" s="678" t="s">
        <v>361</v>
      </c>
      <c r="J21" s="678" t="s">
        <v>352</v>
      </c>
      <c r="K21" s="693" t="s">
        <v>361</v>
      </c>
      <c r="L21" s="694" t="s">
        <v>363</v>
      </c>
    </row>
    <row r="22" spans="2:12" ht="18.75" customHeight="1">
      <c r="B22" s="682" t="s">
        <v>360</v>
      </c>
      <c r="C22" s="683" t="s">
        <v>364</v>
      </c>
      <c r="D22" s="683" t="s">
        <v>362</v>
      </c>
      <c r="E22" s="683" t="s">
        <v>361</v>
      </c>
      <c r="F22" s="683" t="s">
        <v>345</v>
      </c>
      <c r="G22" s="683" t="s">
        <v>361</v>
      </c>
      <c r="H22" s="683" t="s">
        <v>350</v>
      </c>
      <c r="I22" s="683" t="s">
        <v>361</v>
      </c>
      <c r="J22" s="683" t="s">
        <v>352</v>
      </c>
      <c r="K22" s="695" t="s">
        <v>361</v>
      </c>
      <c r="L22" s="696" t="s">
        <v>365</v>
      </c>
    </row>
    <row r="23" spans="2:12" ht="18.75" customHeight="1">
      <c r="B23" s="682" t="s">
        <v>360</v>
      </c>
      <c r="C23" s="683" t="s">
        <v>366</v>
      </c>
      <c r="D23" s="683" t="s">
        <v>362</v>
      </c>
      <c r="E23" s="683" t="s">
        <v>361</v>
      </c>
      <c r="F23" s="683" t="s">
        <v>345</v>
      </c>
      <c r="G23" s="683" t="s">
        <v>361</v>
      </c>
      <c r="H23" s="683" t="s">
        <v>350</v>
      </c>
      <c r="I23" s="683" t="s">
        <v>361</v>
      </c>
      <c r="J23" s="683" t="s">
        <v>352</v>
      </c>
      <c r="K23" s="695" t="s">
        <v>361</v>
      </c>
      <c r="L23" s="696" t="s">
        <v>367</v>
      </c>
    </row>
    <row r="24" spans="2:12" ht="18.75" customHeight="1">
      <c r="B24" s="682" t="s">
        <v>360</v>
      </c>
      <c r="C24" s="683" t="s">
        <v>361</v>
      </c>
      <c r="D24" s="683" t="s">
        <v>362</v>
      </c>
      <c r="E24" s="683" t="s">
        <v>364</v>
      </c>
      <c r="F24" s="683" t="s">
        <v>345</v>
      </c>
      <c r="G24" s="683" t="s">
        <v>361</v>
      </c>
      <c r="H24" s="683" t="s">
        <v>350</v>
      </c>
      <c r="I24" s="683" t="s">
        <v>361</v>
      </c>
      <c r="J24" s="683" t="s">
        <v>352</v>
      </c>
      <c r="K24" s="695" t="s">
        <v>361</v>
      </c>
      <c r="L24" s="694" t="s">
        <v>368</v>
      </c>
    </row>
    <row r="25" spans="2:12" ht="18.75" customHeight="1">
      <c r="B25" s="682" t="s">
        <v>360</v>
      </c>
      <c r="C25" s="683" t="s">
        <v>364</v>
      </c>
      <c r="D25" s="683" t="s">
        <v>362</v>
      </c>
      <c r="E25" s="683" t="s">
        <v>364</v>
      </c>
      <c r="F25" s="683" t="s">
        <v>345</v>
      </c>
      <c r="G25" s="683" t="s">
        <v>361</v>
      </c>
      <c r="H25" s="683" t="s">
        <v>350</v>
      </c>
      <c r="I25" s="683" t="s">
        <v>361</v>
      </c>
      <c r="J25" s="683" t="s">
        <v>352</v>
      </c>
      <c r="K25" s="695" t="s">
        <v>361</v>
      </c>
      <c r="L25" s="696" t="s">
        <v>369</v>
      </c>
    </row>
    <row r="26" spans="2:12" ht="18.75" customHeight="1">
      <c r="B26" s="682" t="s">
        <v>360</v>
      </c>
      <c r="C26" s="683" t="s">
        <v>366</v>
      </c>
      <c r="D26" s="683" t="s">
        <v>362</v>
      </c>
      <c r="E26" s="683" t="s">
        <v>364</v>
      </c>
      <c r="F26" s="683" t="s">
        <v>345</v>
      </c>
      <c r="G26" s="683" t="s">
        <v>361</v>
      </c>
      <c r="H26" s="683" t="s">
        <v>350</v>
      </c>
      <c r="I26" s="683" t="s">
        <v>361</v>
      </c>
      <c r="J26" s="683" t="s">
        <v>352</v>
      </c>
      <c r="K26" s="695" t="s">
        <v>361</v>
      </c>
      <c r="L26" s="696" t="s">
        <v>370</v>
      </c>
    </row>
    <row r="27" spans="2:12" ht="18.75" customHeight="1">
      <c r="B27" s="682" t="s">
        <v>360</v>
      </c>
      <c r="C27" s="678" t="s">
        <v>361</v>
      </c>
      <c r="D27" s="683" t="s">
        <v>362</v>
      </c>
      <c r="E27" s="678" t="s">
        <v>361</v>
      </c>
      <c r="F27" s="683" t="s">
        <v>345</v>
      </c>
      <c r="G27" s="683" t="s">
        <v>364</v>
      </c>
      <c r="H27" s="683" t="s">
        <v>350</v>
      </c>
      <c r="I27" s="683" t="s">
        <v>361</v>
      </c>
      <c r="J27" s="683" t="s">
        <v>352</v>
      </c>
      <c r="K27" s="695" t="s">
        <v>361</v>
      </c>
      <c r="L27" s="694" t="s">
        <v>371</v>
      </c>
    </row>
    <row r="28" spans="2:12" ht="18.75" customHeight="1">
      <c r="B28" s="682" t="s">
        <v>360</v>
      </c>
      <c r="C28" s="683" t="s">
        <v>364</v>
      </c>
      <c r="D28" s="683" t="s">
        <v>362</v>
      </c>
      <c r="E28" s="683" t="s">
        <v>361</v>
      </c>
      <c r="F28" s="683" t="s">
        <v>345</v>
      </c>
      <c r="G28" s="683" t="s">
        <v>364</v>
      </c>
      <c r="H28" s="683" t="s">
        <v>350</v>
      </c>
      <c r="I28" s="683" t="s">
        <v>361</v>
      </c>
      <c r="J28" s="683" t="s">
        <v>352</v>
      </c>
      <c r="K28" s="695" t="s">
        <v>361</v>
      </c>
      <c r="L28" s="696" t="s">
        <v>372</v>
      </c>
    </row>
    <row r="29" spans="2:12" ht="18.75" customHeight="1">
      <c r="B29" s="682" t="s">
        <v>360</v>
      </c>
      <c r="C29" s="683" t="s">
        <v>366</v>
      </c>
      <c r="D29" s="683" t="s">
        <v>362</v>
      </c>
      <c r="E29" s="683" t="s">
        <v>361</v>
      </c>
      <c r="F29" s="683" t="s">
        <v>345</v>
      </c>
      <c r="G29" s="683" t="s">
        <v>364</v>
      </c>
      <c r="H29" s="683" t="s">
        <v>350</v>
      </c>
      <c r="I29" s="683" t="s">
        <v>361</v>
      </c>
      <c r="J29" s="683" t="s">
        <v>352</v>
      </c>
      <c r="K29" s="695" t="s">
        <v>361</v>
      </c>
      <c r="L29" s="696" t="s">
        <v>373</v>
      </c>
    </row>
    <row r="30" spans="2:12" ht="18.75" customHeight="1">
      <c r="B30" s="682" t="s">
        <v>360</v>
      </c>
      <c r="C30" s="683" t="s">
        <v>361</v>
      </c>
      <c r="D30" s="683" t="s">
        <v>362</v>
      </c>
      <c r="E30" s="683" t="s">
        <v>364</v>
      </c>
      <c r="F30" s="683" t="s">
        <v>345</v>
      </c>
      <c r="G30" s="683" t="s">
        <v>364</v>
      </c>
      <c r="H30" s="683" t="s">
        <v>350</v>
      </c>
      <c r="I30" s="683" t="s">
        <v>361</v>
      </c>
      <c r="J30" s="683" t="s">
        <v>352</v>
      </c>
      <c r="K30" s="695" t="s">
        <v>361</v>
      </c>
      <c r="L30" s="694" t="s">
        <v>374</v>
      </c>
    </row>
    <row r="31" spans="2:12" ht="18.75" customHeight="1">
      <c r="B31" s="682" t="s">
        <v>360</v>
      </c>
      <c r="C31" s="683" t="s">
        <v>364</v>
      </c>
      <c r="D31" s="683" t="s">
        <v>362</v>
      </c>
      <c r="E31" s="683" t="s">
        <v>364</v>
      </c>
      <c r="F31" s="683" t="s">
        <v>345</v>
      </c>
      <c r="G31" s="683" t="s">
        <v>364</v>
      </c>
      <c r="H31" s="683" t="s">
        <v>350</v>
      </c>
      <c r="I31" s="683" t="s">
        <v>361</v>
      </c>
      <c r="J31" s="683" t="s">
        <v>352</v>
      </c>
      <c r="K31" s="695" t="s">
        <v>361</v>
      </c>
      <c r="L31" s="696" t="s">
        <v>375</v>
      </c>
    </row>
    <row r="32" spans="2:12" ht="18.75" customHeight="1">
      <c r="B32" s="682" t="s">
        <v>360</v>
      </c>
      <c r="C32" s="683" t="s">
        <v>366</v>
      </c>
      <c r="D32" s="683" t="s">
        <v>362</v>
      </c>
      <c r="E32" s="683" t="s">
        <v>364</v>
      </c>
      <c r="F32" s="683" t="s">
        <v>345</v>
      </c>
      <c r="G32" s="683" t="s">
        <v>364</v>
      </c>
      <c r="H32" s="683" t="s">
        <v>350</v>
      </c>
      <c r="I32" s="683" t="s">
        <v>361</v>
      </c>
      <c r="J32" s="683" t="s">
        <v>352</v>
      </c>
      <c r="K32" s="695" t="s">
        <v>361</v>
      </c>
      <c r="L32" s="696" t="s">
        <v>376</v>
      </c>
    </row>
    <row r="33" spans="2:12" ht="18.75" customHeight="1">
      <c r="B33" s="682" t="s">
        <v>360</v>
      </c>
      <c r="C33" s="678" t="s">
        <v>361</v>
      </c>
      <c r="D33" s="683" t="s">
        <v>362</v>
      </c>
      <c r="E33" s="678" t="s">
        <v>361</v>
      </c>
      <c r="F33" s="683" t="s">
        <v>345</v>
      </c>
      <c r="G33" s="683" t="s">
        <v>366</v>
      </c>
      <c r="H33" s="683" t="s">
        <v>350</v>
      </c>
      <c r="I33" s="683" t="s">
        <v>361</v>
      </c>
      <c r="J33" s="683" t="s">
        <v>352</v>
      </c>
      <c r="K33" s="695" t="s">
        <v>361</v>
      </c>
      <c r="L33" s="694" t="s">
        <v>377</v>
      </c>
    </row>
    <row r="34" spans="2:12" ht="18.75" customHeight="1">
      <c r="B34" s="682" t="s">
        <v>360</v>
      </c>
      <c r="C34" s="683" t="s">
        <v>364</v>
      </c>
      <c r="D34" s="683" t="s">
        <v>362</v>
      </c>
      <c r="E34" s="683" t="s">
        <v>361</v>
      </c>
      <c r="F34" s="683" t="s">
        <v>345</v>
      </c>
      <c r="G34" s="683" t="s">
        <v>366</v>
      </c>
      <c r="H34" s="683" t="s">
        <v>350</v>
      </c>
      <c r="I34" s="683" t="s">
        <v>361</v>
      </c>
      <c r="J34" s="683" t="s">
        <v>352</v>
      </c>
      <c r="K34" s="695" t="s">
        <v>361</v>
      </c>
      <c r="L34" s="696" t="s">
        <v>378</v>
      </c>
    </row>
    <row r="35" spans="2:12" ht="18.75" customHeight="1">
      <c r="B35" s="682" t="s">
        <v>360</v>
      </c>
      <c r="C35" s="683" t="s">
        <v>366</v>
      </c>
      <c r="D35" s="683" t="s">
        <v>362</v>
      </c>
      <c r="E35" s="683" t="s">
        <v>361</v>
      </c>
      <c r="F35" s="683" t="s">
        <v>345</v>
      </c>
      <c r="G35" s="683" t="s">
        <v>366</v>
      </c>
      <c r="H35" s="683" t="s">
        <v>350</v>
      </c>
      <c r="I35" s="683" t="s">
        <v>361</v>
      </c>
      <c r="J35" s="683" t="s">
        <v>352</v>
      </c>
      <c r="K35" s="695" t="s">
        <v>361</v>
      </c>
      <c r="L35" s="696" t="s">
        <v>379</v>
      </c>
    </row>
    <row r="36" spans="2:12" ht="18.75" customHeight="1">
      <c r="B36" s="682" t="s">
        <v>360</v>
      </c>
      <c r="C36" s="683" t="s">
        <v>361</v>
      </c>
      <c r="D36" s="683" t="s">
        <v>362</v>
      </c>
      <c r="E36" s="683" t="s">
        <v>364</v>
      </c>
      <c r="F36" s="683" t="s">
        <v>345</v>
      </c>
      <c r="G36" s="683" t="s">
        <v>366</v>
      </c>
      <c r="H36" s="683" t="s">
        <v>350</v>
      </c>
      <c r="I36" s="683" t="s">
        <v>361</v>
      </c>
      <c r="J36" s="683" t="s">
        <v>352</v>
      </c>
      <c r="K36" s="695" t="s">
        <v>361</v>
      </c>
      <c r="L36" s="694" t="s">
        <v>380</v>
      </c>
    </row>
    <row r="37" spans="2:12" ht="18.75" customHeight="1">
      <c r="B37" s="682" t="s">
        <v>360</v>
      </c>
      <c r="C37" s="683" t="s">
        <v>364</v>
      </c>
      <c r="D37" s="683" t="s">
        <v>362</v>
      </c>
      <c r="E37" s="683" t="s">
        <v>364</v>
      </c>
      <c r="F37" s="683" t="s">
        <v>345</v>
      </c>
      <c r="G37" s="683" t="s">
        <v>366</v>
      </c>
      <c r="H37" s="683" t="s">
        <v>350</v>
      </c>
      <c r="I37" s="683" t="s">
        <v>361</v>
      </c>
      <c r="J37" s="683" t="s">
        <v>352</v>
      </c>
      <c r="K37" s="695" t="s">
        <v>361</v>
      </c>
      <c r="L37" s="696" t="s">
        <v>381</v>
      </c>
    </row>
    <row r="38" spans="2:12" ht="18.75" customHeight="1">
      <c r="B38" s="682" t="s">
        <v>360</v>
      </c>
      <c r="C38" s="683" t="s">
        <v>366</v>
      </c>
      <c r="D38" s="683" t="s">
        <v>362</v>
      </c>
      <c r="E38" s="683" t="s">
        <v>364</v>
      </c>
      <c r="F38" s="683" t="s">
        <v>345</v>
      </c>
      <c r="G38" s="683" t="s">
        <v>366</v>
      </c>
      <c r="H38" s="683" t="s">
        <v>350</v>
      </c>
      <c r="I38" s="683" t="s">
        <v>361</v>
      </c>
      <c r="J38" s="683" t="s">
        <v>352</v>
      </c>
      <c r="K38" s="695" t="s">
        <v>361</v>
      </c>
      <c r="L38" s="696" t="s">
        <v>382</v>
      </c>
    </row>
    <row r="39" spans="2:12" ht="18.75" customHeight="1">
      <c r="B39" s="682" t="s">
        <v>360</v>
      </c>
      <c r="C39" s="678" t="s">
        <v>361</v>
      </c>
      <c r="D39" s="683" t="s">
        <v>362</v>
      </c>
      <c r="E39" s="678" t="s">
        <v>361</v>
      </c>
      <c r="F39" s="683" t="s">
        <v>345</v>
      </c>
      <c r="G39" s="683" t="s">
        <v>383</v>
      </c>
      <c r="H39" s="683" t="s">
        <v>350</v>
      </c>
      <c r="I39" s="683" t="s">
        <v>361</v>
      </c>
      <c r="J39" s="683" t="s">
        <v>352</v>
      </c>
      <c r="K39" s="695" t="s">
        <v>361</v>
      </c>
      <c r="L39" s="694" t="s">
        <v>384</v>
      </c>
    </row>
    <row r="40" spans="2:12" ht="18.75" customHeight="1">
      <c r="B40" s="682" t="s">
        <v>360</v>
      </c>
      <c r="C40" s="683" t="s">
        <v>364</v>
      </c>
      <c r="D40" s="683" t="s">
        <v>362</v>
      </c>
      <c r="E40" s="683" t="s">
        <v>361</v>
      </c>
      <c r="F40" s="683" t="s">
        <v>345</v>
      </c>
      <c r="G40" s="683" t="s">
        <v>383</v>
      </c>
      <c r="H40" s="683" t="s">
        <v>350</v>
      </c>
      <c r="I40" s="683" t="s">
        <v>361</v>
      </c>
      <c r="J40" s="683" t="s">
        <v>352</v>
      </c>
      <c r="K40" s="695" t="s">
        <v>361</v>
      </c>
      <c r="L40" s="696" t="s">
        <v>385</v>
      </c>
    </row>
    <row r="41" spans="2:12" ht="18.75" customHeight="1">
      <c r="B41" s="682" t="s">
        <v>360</v>
      </c>
      <c r="C41" s="683" t="s">
        <v>366</v>
      </c>
      <c r="D41" s="683" t="s">
        <v>362</v>
      </c>
      <c r="E41" s="683" t="s">
        <v>361</v>
      </c>
      <c r="F41" s="683" t="s">
        <v>345</v>
      </c>
      <c r="G41" s="683" t="s">
        <v>383</v>
      </c>
      <c r="H41" s="683" t="s">
        <v>350</v>
      </c>
      <c r="I41" s="683" t="s">
        <v>361</v>
      </c>
      <c r="J41" s="683" t="s">
        <v>352</v>
      </c>
      <c r="K41" s="695" t="s">
        <v>361</v>
      </c>
      <c r="L41" s="696" t="s">
        <v>386</v>
      </c>
    </row>
    <row r="42" spans="2:12" ht="18.75" customHeight="1">
      <c r="B42" s="682" t="s">
        <v>360</v>
      </c>
      <c r="C42" s="683" t="s">
        <v>361</v>
      </c>
      <c r="D42" s="683" t="s">
        <v>362</v>
      </c>
      <c r="E42" s="683" t="s">
        <v>364</v>
      </c>
      <c r="F42" s="683" t="s">
        <v>345</v>
      </c>
      <c r="G42" s="683" t="s">
        <v>383</v>
      </c>
      <c r="H42" s="683" t="s">
        <v>350</v>
      </c>
      <c r="I42" s="683" t="s">
        <v>361</v>
      </c>
      <c r="J42" s="683" t="s">
        <v>352</v>
      </c>
      <c r="K42" s="695" t="s">
        <v>361</v>
      </c>
      <c r="L42" s="694" t="s">
        <v>387</v>
      </c>
    </row>
    <row r="43" spans="2:12" ht="18.75" customHeight="1">
      <c r="B43" s="682" t="s">
        <v>360</v>
      </c>
      <c r="C43" s="683" t="s">
        <v>364</v>
      </c>
      <c r="D43" s="683" t="s">
        <v>362</v>
      </c>
      <c r="E43" s="683" t="s">
        <v>364</v>
      </c>
      <c r="F43" s="683" t="s">
        <v>345</v>
      </c>
      <c r="G43" s="683" t="s">
        <v>383</v>
      </c>
      <c r="H43" s="683" t="s">
        <v>350</v>
      </c>
      <c r="I43" s="683" t="s">
        <v>361</v>
      </c>
      <c r="J43" s="683" t="s">
        <v>352</v>
      </c>
      <c r="K43" s="695" t="s">
        <v>361</v>
      </c>
      <c r="L43" s="696" t="s">
        <v>388</v>
      </c>
    </row>
    <row r="44" spans="2:12" ht="18.75" customHeight="1">
      <c r="B44" s="682" t="s">
        <v>360</v>
      </c>
      <c r="C44" s="683" t="s">
        <v>366</v>
      </c>
      <c r="D44" s="683" t="s">
        <v>362</v>
      </c>
      <c r="E44" s="683" t="s">
        <v>364</v>
      </c>
      <c r="F44" s="683" t="s">
        <v>345</v>
      </c>
      <c r="G44" s="683" t="s">
        <v>383</v>
      </c>
      <c r="H44" s="683" t="s">
        <v>350</v>
      </c>
      <c r="I44" s="683" t="s">
        <v>361</v>
      </c>
      <c r="J44" s="683" t="s">
        <v>352</v>
      </c>
      <c r="K44" s="695" t="s">
        <v>361</v>
      </c>
      <c r="L44" s="696" t="s">
        <v>389</v>
      </c>
    </row>
    <row r="45" spans="2:12" ht="18.75" customHeight="1" thickBot="1">
      <c r="B45" s="687" t="s">
        <v>360</v>
      </c>
      <c r="C45" s="688" t="s">
        <v>390</v>
      </c>
      <c r="D45" s="688" t="s">
        <v>362</v>
      </c>
      <c r="E45" s="688" t="s">
        <v>390</v>
      </c>
      <c r="F45" s="688" t="s">
        <v>345</v>
      </c>
      <c r="G45" s="688" t="s">
        <v>390</v>
      </c>
      <c r="H45" s="688" t="s">
        <v>350</v>
      </c>
      <c r="I45" s="688" t="s">
        <v>390</v>
      </c>
      <c r="J45" s="688" t="s">
        <v>352</v>
      </c>
      <c r="K45" s="697" t="s">
        <v>390</v>
      </c>
      <c r="L45" s="698" t="s">
        <v>390</v>
      </c>
    </row>
  </sheetData>
  <sheetProtection/>
  <printOptions/>
  <pageMargins left="0.7" right="0.7" top="0.75" bottom="0.75" header="0.3" footer="0.3"/>
  <pageSetup fitToHeight="1" fitToWidth="1" horizontalDpi="600" verticalDpi="600" orientation="landscape" paperSize="8" scale="95" r:id="rId1"/>
  <customProperties>
    <customPr name="_pios_id" r:id="rId2"/>
  </customProperties>
</worksheet>
</file>

<file path=xl/worksheets/sheet16.xml><?xml version="1.0" encoding="utf-8"?>
<worksheet xmlns="http://schemas.openxmlformats.org/spreadsheetml/2006/main" xmlns:r="http://schemas.openxmlformats.org/officeDocument/2006/relationships">
  <sheetPr>
    <pageSetUpPr fitToPage="1"/>
  </sheetPr>
  <dimension ref="B1:D38"/>
  <sheetViews>
    <sheetView showGridLines="0" zoomScale="70" zoomScaleNormal="70" zoomScaleSheetLayoutView="100" zoomScalePageLayoutView="85" workbookViewId="0" topLeftCell="A1">
      <selection activeCell="P12" sqref="P12"/>
    </sheetView>
  </sheetViews>
  <sheetFormatPr defaultColWidth="9.875" defaultRowHeight="13.5"/>
  <cols>
    <col min="1" max="1" width="9.875" style="634" customWidth="1"/>
    <col min="2" max="2" width="15.25390625" style="634" customWidth="1"/>
    <col min="3" max="6" width="13.875" style="634" customWidth="1"/>
    <col min="7" max="16384" width="9.875" style="634" customWidth="1"/>
  </cols>
  <sheetData>
    <row r="1" ht="18.75" customHeight="1">
      <c r="B1" s="225" t="s">
        <v>436</v>
      </c>
    </row>
    <row r="2" ht="18.75" customHeight="1"/>
    <row r="3" ht="18.75" customHeight="1">
      <c r="B3" s="634" t="s">
        <v>392</v>
      </c>
    </row>
    <row r="4" ht="18.75" customHeight="1">
      <c r="B4" s="634" t="s">
        <v>429</v>
      </c>
    </row>
    <row r="5" ht="18.75" customHeight="1">
      <c r="B5" s="634" t="s">
        <v>393</v>
      </c>
    </row>
    <row r="6" ht="18.75" customHeight="1">
      <c r="B6" s="634" t="s">
        <v>394</v>
      </c>
    </row>
    <row r="7" ht="18.75" customHeight="1">
      <c r="B7" s="634" t="s">
        <v>395</v>
      </c>
    </row>
    <row r="8" ht="18.75" customHeight="1">
      <c r="B8" s="634" t="s">
        <v>396</v>
      </c>
    </row>
    <row r="9" ht="18.75" customHeight="1">
      <c r="B9" s="634" t="s">
        <v>397</v>
      </c>
    </row>
    <row r="10" ht="18.75" customHeight="1">
      <c r="B10" s="634" t="s">
        <v>398</v>
      </c>
    </row>
    <row r="11" ht="18.75" customHeight="1" thickBot="1"/>
    <row r="12" spans="2:4" ht="18.75" customHeight="1">
      <c r="B12" s="852" t="s">
        <v>359</v>
      </c>
      <c r="C12" s="699" t="s">
        <v>399</v>
      </c>
      <c r="D12" s="700" t="s">
        <v>400</v>
      </c>
    </row>
    <row r="13" spans="2:4" ht="18.75" customHeight="1">
      <c r="B13" s="853"/>
      <c r="C13" s="701" t="s">
        <v>401</v>
      </c>
      <c r="D13" s="702" t="s">
        <v>401</v>
      </c>
    </row>
    <row r="14" spans="2:4" ht="18.75" customHeight="1">
      <c r="B14" s="682" t="s">
        <v>363</v>
      </c>
      <c r="C14" s="683"/>
      <c r="D14" s="684"/>
    </row>
    <row r="15" spans="2:4" ht="18.75" customHeight="1">
      <c r="B15" s="682" t="s">
        <v>365</v>
      </c>
      <c r="C15" s="683"/>
      <c r="D15" s="684"/>
    </row>
    <row r="16" spans="2:4" ht="18.75" customHeight="1">
      <c r="B16" s="682" t="s">
        <v>367</v>
      </c>
      <c r="C16" s="683"/>
      <c r="D16" s="684"/>
    </row>
    <row r="17" spans="2:4" ht="18.75" customHeight="1">
      <c r="B17" s="682" t="s">
        <v>368</v>
      </c>
      <c r="C17" s="683"/>
      <c r="D17" s="684"/>
    </row>
    <row r="18" spans="2:4" ht="18.75" customHeight="1">
      <c r="B18" s="682" t="s">
        <v>369</v>
      </c>
      <c r="C18" s="683"/>
      <c r="D18" s="684"/>
    </row>
    <row r="19" spans="2:4" ht="18.75" customHeight="1">
      <c r="B19" s="682" t="s">
        <v>370</v>
      </c>
      <c r="C19" s="683"/>
      <c r="D19" s="684"/>
    </row>
    <row r="20" spans="2:4" ht="18.75" customHeight="1">
      <c r="B20" s="682" t="s">
        <v>371</v>
      </c>
      <c r="C20" s="683"/>
      <c r="D20" s="684"/>
    </row>
    <row r="21" spans="2:4" ht="18.75" customHeight="1">
      <c r="B21" s="682" t="s">
        <v>372</v>
      </c>
      <c r="C21" s="683"/>
      <c r="D21" s="684"/>
    </row>
    <row r="22" spans="2:4" ht="18.75" customHeight="1">
      <c r="B22" s="682" t="s">
        <v>373</v>
      </c>
      <c r="C22" s="683"/>
      <c r="D22" s="684"/>
    </row>
    <row r="23" spans="2:4" ht="18.75" customHeight="1">
      <c r="B23" s="682" t="s">
        <v>374</v>
      </c>
      <c r="C23" s="683"/>
      <c r="D23" s="684"/>
    </row>
    <row r="24" spans="2:4" ht="18.75" customHeight="1">
      <c r="B24" s="682" t="s">
        <v>375</v>
      </c>
      <c r="C24" s="683"/>
      <c r="D24" s="684"/>
    </row>
    <row r="25" spans="2:4" ht="18.75" customHeight="1">
      <c r="B25" s="682" t="s">
        <v>376</v>
      </c>
      <c r="C25" s="683"/>
      <c r="D25" s="684"/>
    </row>
    <row r="26" spans="2:4" ht="18.75" customHeight="1">
      <c r="B26" s="682" t="s">
        <v>377</v>
      </c>
      <c r="C26" s="683"/>
      <c r="D26" s="684"/>
    </row>
    <row r="27" spans="2:4" ht="18.75" customHeight="1">
      <c r="B27" s="682" t="s">
        <v>378</v>
      </c>
      <c r="C27" s="683"/>
      <c r="D27" s="684"/>
    </row>
    <row r="28" spans="2:4" ht="18.75" customHeight="1">
      <c r="B28" s="682" t="s">
        <v>379</v>
      </c>
      <c r="C28" s="683"/>
      <c r="D28" s="684"/>
    </row>
    <row r="29" spans="2:4" ht="18.75" customHeight="1">
      <c r="B29" s="682" t="s">
        <v>380</v>
      </c>
      <c r="C29" s="683"/>
      <c r="D29" s="684"/>
    </row>
    <row r="30" spans="2:4" ht="18.75" customHeight="1">
      <c r="B30" s="682" t="s">
        <v>381</v>
      </c>
      <c r="C30" s="683"/>
      <c r="D30" s="684"/>
    </row>
    <row r="31" spans="2:4" ht="18.75" customHeight="1">
      <c r="B31" s="682" t="s">
        <v>382</v>
      </c>
      <c r="C31" s="683"/>
      <c r="D31" s="684"/>
    </row>
    <row r="32" spans="2:4" ht="18.75" customHeight="1">
      <c r="B32" s="682" t="s">
        <v>384</v>
      </c>
      <c r="C32" s="683"/>
      <c r="D32" s="684"/>
    </row>
    <row r="33" spans="2:4" ht="18.75" customHeight="1">
      <c r="B33" s="682" t="s">
        <v>385</v>
      </c>
      <c r="C33" s="683"/>
      <c r="D33" s="684"/>
    </row>
    <row r="34" spans="2:4" ht="18.75" customHeight="1">
      <c r="B34" s="682" t="s">
        <v>386</v>
      </c>
      <c r="C34" s="683"/>
      <c r="D34" s="684"/>
    </row>
    <row r="35" spans="2:4" ht="18.75" customHeight="1">
      <c r="B35" s="682" t="s">
        <v>387</v>
      </c>
      <c r="C35" s="683"/>
      <c r="D35" s="684"/>
    </row>
    <row r="36" spans="2:4" ht="18.75" customHeight="1">
      <c r="B36" s="682" t="s">
        <v>388</v>
      </c>
      <c r="C36" s="683"/>
      <c r="D36" s="684"/>
    </row>
    <row r="37" spans="2:4" ht="18.75" customHeight="1">
      <c r="B37" s="682" t="s">
        <v>389</v>
      </c>
      <c r="C37" s="683"/>
      <c r="D37" s="684"/>
    </row>
    <row r="38" spans="2:4" ht="18.75" customHeight="1" thickBot="1">
      <c r="B38" s="687" t="s">
        <v>390</v>
      </c>
      <c r="C38" s="688" t="s">
        <v>390</v>
      </c>
      <c r="D38" s="689" t="s">
        <v>390</v>
      </c>
    </row>
  </sheetData>
  <sheetProtection/>
  <mergeCells count="1">
    <mergeCell ref="B12:B13"/>
  </mergeCells>
  <printOptions/>
  <pageMargins left="0.7" right="0.7" top="0.75" bottom="0.75" header="0.3" footer="0.3"/>
  <pageSetup fitToHeight="1" fitToWidth="1"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sheetPr>
    <pageSetUpPr fitToPage="1"/>
  </sheetPr>
  <dimension ref="B1:AG40"/>
  <sheetViews>
    <sheetView showGridLines="0" view="pageLayout" zoomScale="85" zoomScaleNormal="85" zoomScalePageLayoutView="85" workbookViewId="0" topLeftCell="A1">
      <selection activeCell="P12" sqref="P12"/>
    </sheetView>
  </sheetViews>
  <sheetFormatPr defaultColWidth="9.875" defaultRowHeight="13.5"/>
  <cols>
    <col min="1" max="1" width="2.875" style="634" customWidth="1"/>
    <col min="2" max="2" width="11.625" style="634" customWidth="1"/>
    <col min="3" max="33" width="6.125" style="634" customWidth="1"/>
    <col min="34" max="16384" width="9.875" style="634" customWidth="1"/>
  </cols>
  <sheetData>
    <row r="1" ht="18.75" customHeight="1">
      <c r="B1" s="225" t="s">
        <v>437</v>
      </c>
    </row>
    <row r="2" ht="18.75" customHeight="1"/>
    <row r="3" ht="18.75" customHeight="1">
      <c r="B3" s="634" t="s">
        <v>402</v>
      </c>
    </row>
    <row r="4" ht="18.75" customHeight="1">
      <c r="B4" s="634" t="s">
        <v>403</v>
      </c>
    </row>
    <row r="5" ht="18.75" customHeight="1"/>
    <row r="6" spans="2:32" s="705" customFormat="1" ht="18.75" customHeight="1">
      <c r="B6" s="703" t="s">
        <v>404</v>
      </c>
      <c r="C6" s="704">
        <v>47209</v>
      </c>
      <c r="D6" s="704">
        <v>47210</v>
      </c>
      <c r="E6" s="704">
        <v>47211</v>
      </c>
      <c r="F6" s="704">
        <v>47212</v>
      </c>
      <c r="G6" s="704">
        <v>47213</v>
      </c>
      <c r="H6" s="704">
        <v>47214</v>
      </c>
      <c r="I6" s="704">
        <v>47215</v>
      </c>
      <c r="J6" s="704">
        <v>47216</v>
      </c>
      <c r="K6" s="704">
        <v>47217</v>
      </c>
      <c r="L6" s="704">
        <v>47218</v>
      </c>
      <c r="M6" s="704">
        <v>47219</v>
      </c>
      <c r="N6" s="704">
        <v>47220</v>
      </c>
      <c r="O6" s="704">
        <v>47221</v>
      </c>
      <c r="P6" s="704">
        <v>47222</v>
      </c>
      <c r="Q6" s="704">
        <v>47223</v>
      </c>
      <c r="R6" s="704">
        <v>47224</v>
      </c>
      <c r="S6" s="704">
        <v>47225</v>
      </c>
      <c r="T6" s="704">
        <v>47226</v>
      </c>
      <c r="U6" s="704">
        <v>47227</v>
      </c>
      <c r="V6" s="704">
        <v>47228</v>
      </c>
      <c r="W6" s="704">
        <v>47229</v>
      </c>
      <c r="X6" s="704">
        <v>47230</v>
      </c>
      <c r="Y6" s="704">
        <v>47231</v>
      </c>
      <c r="Z6" s="704">
        <v>47232</v>
      </c>
      <c r="AA6" s="704">
        <v>47233</v>
      </c>
      <c r="AB6" s="704">
        <v>47234</v>
      </c>
      <c r="AC6" s="704">
        <v>47235</v>
      </c>
      <c r="AD6" s="704">
        <v>47236</v>
      </c>
      <c r="AE6" s="704">
        <v>47237</v>
      </c>
      <c r="AF6" s="704">
        <v>47238</v>
      </c>
    </row>
    <row r="7" spans="2:32" s="707" customFormat="1" ht="18.75" customHeight="1">
      <c r="B7" s="701" t="s">
        <v>359</v>
      </c>
      <c r="C7" s="706"/>
      <c r="D7" s="706"/>
      <c r="E7" s="706"/>
      <c r="F7" s="706"/>
      <c r="G7" s="706"/>
      <c r="H7" s="706"/>
      <c r="I7" s="706"/>
      <c r="J7" s="706"/>
      <c r="K7" s="706"/>
      <c r="L7" s="706"/>
      <c r="M7" s="706"/>
      <c r="N7" s="706"/>
      <c r="O7" s="706"/>
      <c r="P7" s="706"/>
      <c r="Q7" s="706"/>
      <c r="R7" s="706"/>
      <c r="S7" s="706"/>
      <c r="T7" s="706"/>
      <c r="U7" s="706"/>
      <c r="V7" s="706"/>
      <c r="W7" s="706"/>
      <c r="X7" s="706"/>
      <c r="Y7" s="706"/>
      <c r="Z7" s="706"/>
      <c r="AA7" s="706"/>
      <c r="AB7" s="706"/>
      <c r="AC7" s="706"/>
      <c r="AD7" s="706"/>
      <c r="AE7" s="706"/>
      <c r="AF7" s="706"/>
    </row>
    <row r="8" spans="3:33" s="707" customFormat="1" ht="18.75" customHeight="1">
      <c r="C8" s="708"/>
      <c r="D8" s="708"/>
      <c r="E8" s="708"/>
      <c r="F8" s="708"/>
      <c r="G8" s="708"/>
      <c r="H8" s="708"/>
      <c r="I8" s="708"/>
      <c r="J8" s="708"/>
      <c r="K8" s="708"/>
      <c r="L8" s="708"/>
      <c r="M8" s="708"/>
      <c r="N8" s="708"/>
      <c r="O8" s="708"/>
      <c r="P8" s="708"/>
      <c r="Q8" s="708"/>
      <c r="R8" s="708"/>
      <c r="S8" s="708"/>
      <c r="T8" s="708"/>
      <c r="U8" s="708"/>
      <c r="V8" s="708"/>
      <c r="W8" s="708"/>
      <c r="X8" s="708"/>
      <c r="Y8" s="708"/>
      <c r="Z8" s="708"/>
      <c r="AA8" s="708"/>
      <c r="AB8" s="708"/>
      <c r="AC8" s="708"/>
      <c r="AD8" s="708"/>
      <c r="AE8" s="708"/>
      <c r="AF8" s="708"/>
      <c r="AG8" s="708"/>
    </row>
    <row r="9" spans="2:33" s="705" customFormat="1" ht="18.75" customHeight="1">
      <c r="B9" s="703" t="s">
        <v>405</v>
      </c>
      <c r="C9" s="704">
        <v>47209</v>
      </c>
      <c r="D9" s="704">
        <v>47210</v>
      </c>
      <c r="E9" s="704">
        <v>47211</v>
      </c>
      <c r="F9" s="704">
        <v>47212</v>
      </c>
      <c r="G9" s="704">
        <v>47213</v>
      </c>
      <c r="H9" s="704">
        <v>47214</v>
      </c>
      <c r="I9" s="704">
        <v>47215</v>
      </c>
      <c r="J9" s="704">
        <v>47216</v>
      </c>
      <c r="K9" s="704">
        <v>47217</v>
      </c>
      <c r="L9" s="704">
        <v>47218</v>
      </c>
      <c r="M9" s="704">
        <v>47219</v>
      </c>
      <c r="N9" s="704">
        <v>47220</v>
      </c>
      <c r="O9" s="704">
        <v>47221</v>
      </c>
      <c r="P9" s="704">
        <v>47222</v>
      </c>
      <c r="Q9" s="704">
        <v>47223</v>
      </c>
      <c r="R9" s="704">
        <v>47224</v>
      </c>
      <c r="S9" s="704">
        <v>47225</v>
      </c>
      <c r="T9" s="704">
        <v>47226</v>
      </c>
      <c r="U9" s="704">
        <v>47227</v>
      </c>
      <c r="V9" s="704">
        <v>47228</v>
      </c>
      <c r="W9" s="704">
        <v>47229</v>
      </c>
      <c r="X9" s="704">
        <v>47230</v>
      </c>
      <c r="Y9" s="704">
        <v>47231</v>
      </c>
      <c r="Z9" s="704">
        <v>47232</v>
      </c>
      <c r="AA9" s="704">
        <v>47233</v>
      </c>
      <c r="AB9" s="704">
        <v>47234</v>
      </c>
      <c r="AC9" s="704">
        <v>47235</v>
      </c>
      <c r="AD9" s="704">
        <v>47236</v>
      </c>
      <c r="AE9" s="704">
        <v>47237</v>
      </c>
      <c r="AF9" s="704">
        <v>47238</v>
      </c>
      <c r="AG9" s="704">
        <v>31</v>
      </c>
    </row>
    <row r="10" spans="2:33" s="707" customFormat="1" ht="18.75" customHeight="1">
      <c r="B10" s="701" t="s">
        <v>359</v>
      </c>
      <c r="C10" s="706"/>
      <c r="D10" s="706"/>
      <c r="E10" s="706"/>
      <c r="F10" s="706"/>
      <c r="G10" s="706"/>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c r="AG10" s="706"/>
    </row>
    <row r="11" spans="3:33" s="707" customFormat="1" ht="18.75" customHeight="1">
      <c r="C11" s="708"/>
      <c r="D11" s="708"/>
      <c r="E11" s="708"/>
      <c r="F11" s="708"/>
      <c r="G11" s="708"/>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row>
    <row r="12" spans="2:32" s="705" customFormat="1" ht="18.75" customHeight="1">
      <c r="B12" s="703" t="s">
        <v>406</v>
      </c>
      <c r="C12" s="704">
        <v>47209</v>
      </c>
      <c r="D12" s="704">
        <v>47210</v>
      </c>
      <c r="E12" s="704">
        <v>47211</v>
      </c>
      <c r="F12" s="704">
        <v>47212</v>
      </c>
      <c r="G12" s="704">
        <v>47213</v>
      </c>
      <c r="H12" s="704">
        <v>47214</v>
      </c>
      <c r="I12" s="704">
        <v>47215</v>
      </c>
      <c r="J12" s="704">
        <v>47216</v>
      </c>
      <c r="K12" s="704">
        <v>47217</v>
      </c>
      <c r="L12" s="704">
        <v>47218</v>
      </c>
      <c r="M12" s="704">
        <v>47219</v>
      </c>
      <c r="N12" s="704">
        <v>47220</v>
      </c>
      <c r="O12" s="704">
        <v>47221</v>
      </c>
      <c r="P12" s="704">
        <v>47222</v>
      </c>
      <c r="Q12" s="704">
        <v>47223</v>
      </c>
      <c r="R12" s="704">
        <v>47224</v>
      </c>
      <c r="S12" s="704">
        <v>47225</v>
      </c>
      <c r="T12" s="704">
        <v>47226</v>
      </c>
      <c r="U12" s="704">
        <v>47227</v>
      </c>
      <c r="V12" s="704">
        <v>47228</v>
      </c>
      <c r="W12" s="704">
        <v>47229</v>
      </c>
      <c r="X12" s="704">
        <v>47230</v>
      </c>
      <c r="Y12" s="704">
        <v>47231</v>
      </c>
      <c r="Z12" s="704">
        <v>47232</v>
      </c>
      <c r="AA12" s="704">
        <v>47233</v>
      </c>
      <c r="AB12" s="704">
        <v>47234</v>
      </c>
      <c r="AC12" s="704">
        <v>47235</v>
      </c>
      <c r="AD12" s="704">
        <v>47236</v>
      </c>
      <c r="AE12" s="704">
        <v>47237</v>
      </c>
      <c r="AF12" s="704">
        <v>47238</v>
      </c>
    </row>
    <row r="13" spans="2:32" s="707" customFormat="1" ht="18.75" customHeight="1">
      <c r="B13" s="701" t="s">
        <v>359</v>
      </c>
      <c r="C13" s="706"/>
      <c r="D13" s="706"/>
      <c r="E13" s="706"/>
      <c r="F13" s="706"/>
      <c r="G13" s="706"/>
      <c r="H13" s="706"/>
      <c r="I13" s="706"/>
      <c r="J13" s="706"/>
      <c r="K13" s="706"/>
      <c r="L13" s="706"/>
      <c r="M13" s="706"/>
      <c r="N13" s="706"/>
      <c r="O13" s="706"/>
      <c r="P13" s="706"/>
      <c r="Q13" s="706"/>
      <c r="R13" s="706"/>
      <c r="S13" s="706"/>
      <c r="T13" s="706"/>
      <c r="U13" s="706"/>
      <c r="V13" s="706"/>
      <c r="W13" s="706"/>
      <c r="X13" s="706"/>
      <c r="Y13" s="706"/>
      <c r="Z13" s="706"/>
      <c r="AA13" s="706"/>
      <c r="AB13" s="706"/>
      <c r="AC13" s="706"/>
      <c r="AD13" s="706"/>
      <c r="AE13" s="706"/>
      <c r="AF13" s="706"/>
    </row>
    <row r="14" spans="3:33" s="707" customFormat="1" ht="18.75" customHeight="1">
      <c r="C14" s="708"/>
      <c r="D14" s="708"/>
      <c r="E14" s="708"/>
      <c r="F14" s="708"/>
      <c r="G14" s="708"/>
      <c r="H14" s="708"/>
      <c r="I14" s="708"/>
      <c r="J14" s="708"/>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row>
    <row r="15" spans="2:33" s="705" customFormat="1" ht="18.75" customHeight="1">
      <c r="B15" s="703" t="s">
        <v>407</v>
      </c>
      <c r="C15" s="704">
        <v>47209</v>
      </c>
      <c r="D15" s="704">
        <v>47210</v>
      </c>
      <c r="E15" s="704">
        <v>47211</v>
      </c>
      <c r="F15" s="704">
        <v>47212</v>
      </c>
      <c r="G15" s="704">
        <v>47213</v>
      </c>
      <c r="H15" s="704">
        <v>47214</v>
      </c>
      <c r="I15" s="704">
        <v>47215</v>
      </c>
      <c r="J15" s="704">
        <v>47216</v>
      </c>
      <c r="K15" s="704">
        <v>47217</v>
      </c>
      <c r="L15" s="704">
        <v>47218</v>
      </c>
      <c r="M15" s="704">
        <v>47219</v>
      </c>
      <c r="N15" s="704">
        <v>47220</v>
      </c>
      <c r="O15" s="704">
        <v>47221</v>
      </c>
      <c r="P15" s="704">
        <v>47222</v>
      </c>
      <c r="Q15" s="704">
        <v>47223</v>
      </c>
      <c r="R15" s="704">
        <v>47224</v>
      </c>
      <c r="S15" s="704">
        <v>47225</v>
      </c>
      <c r="T15" s="704">
        <v>47226</v>
      </c>
      <c r="U15" s="704">
        <v>47227</v>
      </c>
      <c r="V15" s="704">
        <v>47228</v>
      </c>
      <c r="W15" s="704">
        <v>47229</v>
      </c>
      <c r="X15" s="704">
        <v>47230</v>
      </c>
      <c r="Y15" s="704">
        <v>47231</v>
      </c>
      <c r="Z15" s="704">
        <v>47232</v>
      </c>
      <c r="AA15" s="704">
        <v>47233</v>
      </c>
      <c r="AB15" s="704">
        <v>47234</v>
      </c>
      <c r="AC15" s="704">
        <v>47235</v>
      </c>
      <c r="AD15" s="704">
        <v>47236</v>
      </c>
      <c r="AE15" s="704">
        <v>47237</v>
      </c>
      <c r="AF15" s="704">
        <v>47238</v>
      </c>
      <c r="AG15" s="704">
        <v>31</v>
      </c>
    </row>
    <row r="16" spans="2:33" s="707" customFormat="1" ht="18.75" customHeight="1">
      <c r="B16" s="701" t="s">
        <v>359</v>
      </c>
      <c r="C16" s="706"/>
      <c r="D16" s="706"/>
      <c r="E16" s="706"/>
      <c r="F16" s="706"/>
      <c r="G16" s="706"/>
      <c r="H16" s="706"/>
      <c r="I16" s="706"/>
      <c r="J16" s="706"/>
      <c r="K16" s="706"/>
      <c r="L16" s="706"/>
      <c r="M16" s="706"/>
      <c r="N16" s="706"/>
      <c r="O16" s="706"/>
      <c r="P16" s="706"/>
      <c r="Q16" s="706"/>
      <c r="R16" s="706"/>
      <c r="S16" s="706"/>
      <c r="T16" s="706"/>
      <c r="U16" s="706"/>
      <c r="V16" s="706"/>
      <c r="W16" s="706"/>
      <c r="X16" s="706"/>
      <c r="Y16" s="706"/>
      <c r="Z16" s="706"/>
      <c r="AA16" s="706"/>
      <c r="AB16" s="706"/>
      <c r="AC16" s="706"/>
      <c r="AD16" s="706"/>
      <c r="AE16" s="706"/>
      <c r="AF16" s="706"/>
      <c r="AG16" s="706"/>
    </row>
    <row r="17" spans="3:33" s="707" customFormat="1" ht="18.75" customHeight="1">
      <c r="C17" s="708"/>
      <c r="D17" s="708"/>
      <c r="E17" s="708"/>
      <c r="F17" s="708"/>
      <c r="G17" s="708"/>
      <c r="H17" s="708"/>
      <c r="I17" s="708"/>
      <c r="J17" s="708"/>
      <c r="K17" s="708"/>
      <c r="L17" s="708"/>
      <c r="M17" s="708"/>
      <c r="N17" s="708"/>
      <c r="O17" s="708"/>
      <c r="P17" s="708"/>
      <c r="Q17" s="708"/>
      <c r="R17" s="708"/>
      <c r="S17" s="708"/>
      <c r="T17" s="708"/>
      <c r="U17" s="708"/>
      <c r="V17" s="708"/>
      <c r="W17" s="708"/>
      <c r="X17" s="708"/>
      <c r="Y17" s="708"/>
      <c r="Z17" s="708"/>
      <c r="AA17" s="708"/>
      <c r="AB17" s="708"/>
      <c r="AC17" s="708"/>
      <c r="AD17" s="708"/>
      <c r="AE17" s="708"/>
      <c r="AF17" s="708"/>
      <c r="AG17" s="708"/>
    </row>
    <row r="18" spans="2:33" s="705" customFormat="1" ht="18.75" customHeight="1">
      <c r="B18" s="703" t="s">
        <v>408</v>
      </c>
      <c r="C18" s="704">
        <v>47209</v>
      </c>
      <c r="D18" s="704">
        <v>47210</v>
      </c>
      <c r="E18" s="704">
        <v>47211</v>
      </c>
      <c r="F18" s="704">
        <v>47212</v>
      </c>
      <c r="G18" s="704">
        <v>47213</v>
      </c>
      <c r="H18" s="704">
        <v>47214</v>
      </c>
      <c r="I18" s="704">
        <v>47215</v>
      </c>
      <c r="J18" s="704">
        <v>47216</v>
      </c>
      <c r="K18" s="704">
        <v>47217</v>
      </c>
      <c r="L18" s="704">
        <v>47218</v>
      </c>
      <c r="M18" s="704">
        <v>47219</v>
      </c>
      <c r="N18" s="704">
        <v>47220</v>
      </c>
      <c r="O18" s="704">
        <v>47221</v>
      </c>
      <c r="P18" s="704">
        <v>47222</v>
      </c>
      <c r="Q18" s="704">
        <v>47223</v>
      </c>
      <c r="R18" s="704">
        <v>47224</v>
      </c>
      <c r="S18" s="704">
        <v>47225</v>
      </c>
      <c r="T18" s="704">
        <v>47226</v>
      </c>
      <c r="U18" s="704">
        <v>47227</v>
      </c>
      <c r="V18" s="704">
        <v>47228</v>
      </c>
      <c r="W18" s="704">
        <v>47229</v>
      </c>
      <c r="X18" s="704">
        <v>47230</v>
      </c>
      <c r="Y18" s="704">
        <v>47231</v>
      </c>
      <c r="Z18" s="704">
        <v>47232</v>
      </c>
      <c r="AA18" s="704">
        <v>47233</v>
      </c>
      <c r="AB18" s="704">
        <v>47234</v>
      </c>
      <c r="AC18" s="704">
        <v>47235</v>
      </c>
      <c r="AD18" s="704">
        <v>47236</v>
      </c>
      <c r="AE18" s="704">
        <v>47237</v>
      </c>
      <c r="AF18" s="704">
        <v>47238</v>
      </c>
      <c r="AG18" s="704">
        <v>31</v>
      </c>
    </row>
    <row r="19" spans="2:33" s="707" customFormat="1" ht="18.75" customHeight="1">
      <c r="B19" s="701" t="s">
        <v>359</v>
      </c>
      <c r="C19" s="706"/>
      <c r="D19" s="706"/>
      <c r="E19" s="706"/>
      <c r="F19" s="706"/>
      <c r="G19" s="706"/>
      <c r="H19" s="706"/>
      <c r="I19" s="706"/>
      <c r="J19" s="706"/>
      <c r="K19" s="706"/>
      <c r="L19" s="706"/>
      <c r="M19" s="706"/>
      <c r="N19" s="706"/>
      <c r="O19" s="706"/>
      <c r="P19" s="706"/>
      <c r="Q19" s="706"/>
      <c r="R19" s="706"/>
      <c r="S19" s="706"/>
      <c r="T19" s="706"/>
      <c r="U19" s="706"/>
      <c r="V19" s="706"/>
      <c r="W19" s="706"/>
      <c r="X19" s="706"/>
      <c r="Y19" s="706"/>
      <c r="Z19" s="706"/>
      <c r="AA19" s="706"/>
      <c r="AB19" s="706"/>
      <c r="AC19" s="706"/>
      <c r="AD19" s="706"/>
      <c r="AE19" s="706"/>
      <c r="AF19" s="706"/>
      <c r="AG19" s="706"/>
    </row>
    <row r="20" spans="3:33" s="707" customFormat="1" ht="18.75" customHeight="1">
      <c r="C20" s="708"/>
      <c r="D20" s="708"/>
      <c r="E20" s="708"/>
      <c r="F20" s="708"/>
      <c r="G20" s="708"/>
      <c r="H20" s="708"/>
      <c r="I20" s="708"/>
      <c r="J20" s="708"/>
      <c r="K20" s="708"/>
      <c r="L20" s="708"/>
      <c r="M20" s="708"/>
      <c r="N20" s="708"/>
      <c r="O20" s="708"/>
      <c r="P20" s="708"/>
      <c r="Q20" s="708"/>
      <c r="R20" s="708"/>
      <c r="S20" s="708"/>
      <c r="T20" s="708"/>
      <c r="U20" s="708"/>
      <c r="V20" s="708"/>
      <c r="W20" s="708"/>
      <c r="X20" s="708"/>
      <c r="Y20" s="708"/>
      <c r="Z20" s="708"/>
      <c r="AA20" s="708"/>
      <c r="AB20" s="708"/>
      <c r="AC20" s="708"/>
      <c r="AD20" s="708"/>
      <c r="AE20" s="708"/>
      <c r="AF20" s="708"/>
      <c r="AG20" s="708"/>
    </row>
    <row r="21" spans="2:32" s="705" customFormat="1" ht="18.75" customHeight="1">
      <c r="B21" s="703" t="s">
        <v>409</v>
      </c>
      <c r="C21" s="704">
        <v>47209</v>
      </c>
      <c r="D21" s="704">
        <v>47210</v>
      </c>
      <c r="E21" s="704">
        <v>47211</v>
      </c>
      <c r="F21" s="704">
        <v>47212</v>
      </c>
      <c r="G21" s="704">
        <v>47213</v>
      </c>
      <c r="H21" s="704">
        <v>47214</v>
      </c>
      <c r="I21" s="704">
        <v>47215</v>
      </c>
      <c r="J21" s="704">
        <v>47216</v>
      </c>
      <c r="K21" s="704">
        <v>47217</v>
      </c>
      <c r="L21" s="704">
        <v>47218</v>
      </c>
      <c r="M21" s="704">
        <v>47219</v>
      </c>
      <c r="N21" s="704">
        <v>47220</v>
      </c>
      <c r="O21" s="704">
        <v>47221</v>
      </c>
      <c r="P21" s="704">
        <v>47222</v>
      </c>
      <c r="Q21" s="704">
        <v>47223</v>
      </c>
      <c r="R21" s="704">
        <v>47224</v>
      </c>
      <c r="S21" s="704">
        <v>47225</v>
      </c>
      <c r="T21" s="704">
        <v>47226</v>
      </c>
      <c r="U21" s="704">
        <v>47227</v>
      </c>
      <c r="V21" s="704">
        <v>47228</v>
      </c>
      <c r="W21" s="704">
        <v>47229</v>
      </c>
      <c r="X21" s="704">
        <v>47230</v>
      </c>
      <c r="Y21" s="704">
        <v>47231</v>
      </c>
      <c r="Z21" s="704">
        <v>47232</v>
      </c>
      <c r="AA21" s="704">
        <v>47233</v>
      </c>
      <c r="AB21" s="704">
        <v>47234</v>
      </c>
      <c r="AC21" s="704">
        <v>47235</v>
      </c>
      <c r="AD21" s="704">
        <v>47236</v>
      </c>
      <c r="AE21" s="704">
        <v>47237</v>
      </c>
      <c r="AF21" s="704">
        <v>47238</v>
      </c>
    </row>
    <row r="22" spans="2:32" s="707" customFormat="1" ht="18.75" customHeight="1">
      <c r="B22" s="701" t="s">
        <v>359</v>
      </c>
      <c r="C22" s="706"/>
      <c r="D22" s="706"/>
      <c r="E22" s="706"/>
      <c r="F22" s="706"/>
      <c r="G22" s="706"/>
      <c r="H22" s="706"/>
      <c r="I22" s="706"/>
      <c r="J22" s="706"/>
      <c r="K22" s="706"/>
      <c r="L22" s="706"/>
      <c r="M22" s="706"/>
      <c r="N22" s="706"/>
      <c r="O22" s="706"/>
      <c r="P22" s="706"/>
      <c r="Q22" s="706"/>
      <c r="R22" s="706"/>
      <c r="S22" s="706"/>
      <c r="T22" s="706"/>
      <c r="U22" s="706"/>
      <c r="V22" s="706"/>
      <c r="W22" s="706"/>
      <c r="X22" s="706"/>
      <c r="Y22" s="706"/>
      <c r="Z22" s="706"/>
      <c r="AA22" s="706"/>
      <c r="AB22" s="706"/>
      <c r="AC22" s="706"/>
      <c r="AD22" s="706"/>
      <c r="AE22" s="706"/>
      <c r="AF22" s="706"/>
    </row>
    <row r="23" spans="3:33" s="707" customFormat="1" ht="18.75" customHeight="1">
      <c r="C23" s="708"/>
      <c r="D23" s="708"/>
      <c r="E23" s="708"/>
      <c r="F23" s="708"/>
      <c r="G23" s="708"/>
      <c r="H23" s="708"/>
      <c r="I23" s="708"/>
      <c r="J23" s="708"/>
      <c r="K23" s="708"/>
      <c r="L23" s="708"/>
      <c r="M23" s="708"/>
      <c r="N23" s="708"/>
      <c r="O23" s="708"/>
      <c r="P23" s="708"/>
      <c r="Q23" s="708"/>
      <c r="R23" s="708"/>
      <c r="S23" s="708"/>
      <c r="T23" s="708"/>
      <c r="U23" s="708"/>
      <c r="V23" s="708"/>
      <c r="W23" s="708"/>
      <c r="X23" s="708"/>
      <c r="Y23" s="708"/>
      <c r="Z23" s="708"/>
      <c r="AA23" s="708"/>
      <c r="AB23" s="708"/>
      <c r="AC23" s="708"/>
      <c r="AD23" s="708"/>
      <c r="AE23" s="708"/>
      <c r="AF23" s="708"/>
      <c r="AG23" s="708"/>
    </row>
    <row r="24" spans="2:33" s="705" customFormat="1" ht="18.75" customHeight="1">
      <c r="B24" s="703" t="s">
        <v>410</v>
      </c>
      <c r="C24" s="704">
        <v>47209</v>
      </c>
      <c r="D24" s="704">
        <v>47210</v>
      </c>
      <c r="E24" s="704">
        <v>47211</v>
      </c>
      <c r="F24" s="704">
        <v>47212</v>
      </c>
      <c r="G24" s="704">
        <v>47213</v>
      </c>
      <c r="H24" s="704">
        <v>47214</v>
      </c>
      <c r="I24" s="704">
        <v>47215</v>
      </c>
      <c r="J24" s="704">
        <v>47216</v>
      </c>
      <c r="K24" s="704">
        <v>47217</v>
      </c>
      <c r="L24" s="704">
        <v>47218</v>
      </c>
      <c r="M24" s="704">
        <v>47219</v>
      </c>
      <c r="N24" s="704">
        <v>47220</v>
      </c>
      <c r="O24" s="704">
        <v>47221</v>
      </c>
      <c r="P24" s="704">
        <v>47222</v>
      </c>
      <c r="Q24" s="704">
        <v>47223</v>
      </c>
      <c r="R24" s="704">
        <v>47224</v>
      </c>
      <c r="S24" s="704">
        <v>47225</v>
      </c>
      <c r="T24" s="704">
        <v>47226</v>
      </c>
      <c r="U24" s="704">
        <v>47227</v>
      </c>
      <c r="V24" s="704">
        <v>47228</v>
      </c>
      <c r="W24" s="704">
        <v>47229</v>
      </c>
      <c r="X24" s="704">
        <v>47230</v>
      </c>
      <c r="Y24" s="704">
        <v>47231</v>
      </c>
      <c r="Z24" s="704">
        <v>47232</v>
      </c>
      <c r="AA24" s="704">
        <v>47233</v>
      </c>
      <c r="AB24" s="704">
        <v>47234</v>
      </c>
      <c r="AC24" s="704">
        <v>47235</v>
      </c>
      <c r="AD24" s="704">
        <v>47236</v>
      </c>
      <c r="AE24" s="704">
        <v>47237</v>
      </c>
      <c r="AF24" s="704">
        <v>47238</v>
      </c>
      <c r="AG24" s="704">
        <v>31</v>
      </c>
    </row>
    <row r="25" spans="2:33" s="707" customFormat="1" ht="18.75" customHeight="1">
      <c r="B25" s="701" t="s">
        <v>359</v>
      </c>
      <c r="C25" s="706"/>
      <c r="D25" s="706"/>
      <c r="E25" s="706"/>
      <c r="F25" s="706"/>
      <c r="G25" s="706"/>
      <c r="H25" s="706"/>
      <c r="I25" s="706"/>
      <c r="J25" s="706"/>
      <c r="K25" s="706"/>
      <c r="L25" s="706"/>
      <c r="M25" s="706"/>
      <c r="N25" s="706"/>
      <c r="O25" s="706"/>
      <c r="P25" s="706"/>
      <c r="Q25" s="706"/>
      <c r="R25" s="706"/>
      <c r="S25" s="706"/>
      <c r="T25" s="706"/>
      <c r="U25" s="706"/>
      <c r="V25" s="706"/>
      <c r="W25" s="706"/>
      <c r="X25" s="706"/>
      <c r="Y25" s="706"/>
      <c r="Z25" s="706"/>
      <c r="AA25" s="706"/>
      <c r="AB25" s="706"/>
      <c r="AC25" s="706"/>
      <c r="AD25" s="706"/>
      <c r="AE25" s="706"/>
      <c r="AF25" s="706"/>
      <c r="AG25" s="706"/>
    </row>
    <row r="26" spans="3:33" s="707" customFormat="1" ht="18.75" customHeight="1">
      <c r="C26" s="708"/>
      <c r="D26" s="708"/>
      <c r="E26" s="708"/>
      <c r="F26" s="708"/>
      <c r="G26" s="708"/>
      <c r="H26" s="708"/>
      <c r="I26" s="708"/>
      <c r="J26" s="708"/>
      <c r="K26" s="708"/>
      <c r="L26" s="708"/>
      <c r="M26" s="708"/>
      <c r="N26" s="708"/>
      <c r="O26" s="708"/>
      <c r="P26" s="708"/>
      <c r="Q26" s="708"/>
      <c r="R26" s="708"/>
      <c r="S26" s="708"/>
      <c r="T26" s="708"/>
      <c r="U26" s="708"/>
      <c r="V26" s="708"/>
      <c r="W26" s="708"/>
      <c r="X26" s="708"/>
      <c r="Y26" s="708"/>
      <c r="Z26" s="708"/>
      <c r="AA26" s="708"/>
      <c r="AB26" s="708"/>
      <c r="AC26" s="708"/>
      <c r="AD26" s="708"/>
      <c r="AE26" s="708"/>
      <c r="AF26" s="708"/>
      <c r="AG26" s="708"/>
    </row>
    <row r="27" spans="2:32" s="705" customFormat="1" ht="18.75" customHeight="1">
      <c r="B27" s="703" t="s">
        <v>411</v>
      </c>
      <c r="C27" s="704">
        <v>47209</v>
      </c>
      <c r="D27" s="704">
        <v>47210</v>
      </c>
      <c r="E27" s="704">
        <v>47211</v>
      </c>
      <c r="F27" s="704">
        <v>47212</v>
      </c>
      <c r="G27" s="704">
        <v>47213</v>
      </c>
      <c r="H27" s="704">
        <v>47214</v>
      </c>
      <c r="I27" s="704">
        <v>47215</v>
      </c>
      <c r="J27" s="704">
        <v>47216</v>
      </c>
      <c r="K27" s="704">
        <v>47217</v>
      </c>
      <c r="L27" s="704">
        <v>47218</v>
      </c>
      <c r="M27" s="704">
        <v>47219</v>
      </c>
      <c r="N27" s="704">
        <v>47220</v>
      </c>
      <c r="O27" s="704">
        <v>47221</v>
      </c>
      <c r="P27" s="704">
        <v>47222</v>
      </c>
      <c r="Q27" s="704">
        <v>47223</v>
      </c>
      <c r="R27" s="704">
        <v>47224</v>
      </c>
      <c r="S27" s="704">
        <v>47225</v>
      </c>
      <c r="T27" s="704">
        <v>47226</v>
      </c>
      <c r="U27" s="704">
        <v>47227</v>
      </c>
      <c r="V27" s="704">
        <v>47228</v>
      </c>
      <c r="W27" s="704">
        <v>47229</v>
      </c>
      <c r="X27" s="704">
        <v>47230</v>
      </c>
      <c r="Y27" s="704">
        <v>47231</v>
      </c>
      <c r="Z27" s="704">
        <v>47232</v>
      </c>
      <c r="AA27" s="704">
        <v>47233</v>
      </c>
      <c r="AB27" s="704">
        <v>47234</v>
      </c>
      <c r="AC27" s="704">
        <v>47235</v>
      </c>
      <c r="AD27" s="704">
        <v>47236</v>
      </c>
      <c r="AE27" s="704">
        <v>47237</v>
      </c>
      <c r="AF27" s="704">
        <v>47238</v>
      </c>
    </row>
    <row r="28" spans="2:32" s="707" customFormat="1" ht="18.75" customHeight="1">
      <c r="B28" s="701" t="s">
        <v>359</v>
      </c>
      <c r="C28" s="706"/>
      <c r="D28" s="706"/>
      <c r="E28" s="706"/>
      <c r="F28" s="706"/>
      <c r="G28" s="706"/>
      <c r="H28" s="706"/>
      <c r="I28" s="706"/>
      <c r="J28" s="706"/>
      <c r="K28" s="706"/>
      <c r="L28" s="706"/>
      <c r="M28" s="706"/>
      <c r="N28" s="706"/>
      <c r="O28" s="706"/>
      <c r="P28" s="706"/>
      <c r="Q28" s="706"/>
      <c r="R28" s="706"/>
      <c r="S28" s="706"/>
      <c r="T28" s="706"/>
      <c r="U28" s="706"/>
      <c r="V28" s="706"/>
      <c r="W28" s="706"/>
      <c r="X28" s="706"/>
      <c r="Y28" s="706"/>
      <c r="Z28" s="706"/>
      <c r="AA28" s="706"/>
      <c r="AB28" s="706"/>
      <c r="AC28" s="706"/>
      <c r="AD28" s="706"/>
      <c r="AE28" s="706"/>
      <c r="AF28" s="706"/>
    </row>
    <row r="29" spans="3:33" s="707" customFormat="1" ht="18.75" customHeight="1">
      <c r="C29" s="708"/>
      <c r="D29" s="708"/>
      <c r="E29" s="708"/>
      <c r="F29" s="708"/>
      <c r="G29" s="708"/>
      <c r="H29" s="708"/>
      <c r="I29" s="708"/>
      <c r="J29" s="708"/>
      <c r="K29" s="708"/>
      <c r="L29" s="708"/>
      <c r="M29" s="708"/>
      <c r="N29" s="708"/>
      <c r="O29" s="708"/>
      <c r="P29" s="708"/>
      <c r="Q29" s="708"/>
      <c r="R29" s="708"/>
      <c r="S29" s="708"/>
      <c r="T29" s="708"/>
      <c r="U29" s="708"/>
      <c r="V29" s="708"/>
      <c r="W29" s="708"/>
      <c r="X29" s="708"/>
      <c r="Y29" s="708"/>
      <c r="Z29" s="708"/>
      <c r="AA29" s="708"/>
      <c r="AB29" s="708"/>
      <c r="AC29" s="708"/>
      <c r="AD29" s="708"/>
      <c r="AE29" s="708"/>
      <c r="AF29" s="708"/>
      <c r="AG29" s="708"/>
    </row>
    <row r="30" spans="2:33" s="705" customFormat="1" ht="18.75" customHeight="1">
      <c r="B30" s="703" t="s">
        <v>412</v>
      </c>
      <c r="C30" s="704">
        <v>47209</v>
      </c>
      <c r="D30" s="704">
        <v>47210</v>
      </c>
      <c r="E30" s="704">
        <v>47211</v>
      </c>
      <c r="F30" s="704">
        <v>47212</v>
      </c>
      <c r="G30" s="704">
        <v>47213</v>
      </c>
      <c r="H30" s="704">
        <v>47214</v>
      </c>
      <c r="I30" s="704">
        <v>47215</v>
      </c>
      <c r="J30" s="704">
        <v>47216</v>
      </c>
      <c r="K30" s="704">
        <v>47217</v>
      </c>
      <c r="L30" s="704">
        <v>47218</v>
      </c>
      <c r="M30" s="704">
        <v>47219</v>
      </c>
      <c r="N30" s="704">
        <v>47220</v>
      </c>
      <c r="O30" s="704">
        <v>47221</v>
      </c>
      <c r="P30" s="704">
        <v>47222</v>
      </c>
      <c r="Q30" s="704">
        <v>47223</v>
      </c>
      <c r="R30" s="704">
        <v>47224</v>
      </c>
      <c r="S30" s="704">
        <v>47225</v>
      </c>
      <c r="T30" s="704">
        <v>47226</v>
      </c>
      <c r="U30" s="704">
        <v>47227</v>
      </c>
      <c r="V30" s="704">
        <v>47228</v>
      </c>
      <c r="W30" s="704">
        <v>47229</v>
      </c>
      <c r="X30" s="704">
        <v>47230</v>
      </c>
      <c r="Y30" s="704">
        <v>47231</v>
      </c>
      <c r="Z30" s="704">
        <v>47232</v>
      </c>
      <c r="AA30" s="704">
        <v>47233</v>
      </c>
      <c r="AB30" s="704">
        <v>47234</v>
      </c>
      <c r="AC30" s="704">
        <v>47235</v>
      </c>
      <c r="AD30" s="704">
        <v>47236</v>
      </c>
      <c r="AE30" s="704">
        <v>47237</v>
      </c>
      <c r="AF30" s="704">
        <v>47238</v>
      </c>
      <c r="AG30" s="704">
        <v>31</v>
      </c>
    </row>
    <row r="31" spans="2:33" s="707" customFormat="1" ht="18.75" customHeight="1">
      <c r="B31" s="701" t="s">
        <v>359</v>
      </c>
      <c r="C31" s="706"/>
      <c r="D31" s="706"/>
      <c r="E31" s="706"/>
      <c r="F31" s="706"/>
      <c r="G31" s="706"/>
      <c r="H31" s="706"/>
      <c r="I31" s="706"/>
      <c r="J31" s="706"/>
      <c r="K31" s="706"/>
      <c r="L31" s="706"/>
      <c r="M31" s="706"/>
      <c r="N31" s="706"/>
      <c r="O31" s="706"/>
      <c r="P31" s="706"/>
      <c r="Q31" s="706"/>
      <c r="R31" s="706"/>
      <c r="S31" s="706"/>
      <c r="T31" s="706"/>
      <c r="U31" s="706"/>
      <c r="V31" s="706"/>
      <c r="W31" s="706"/>
      <c r="X31" s="706"/>
      <c r="Y31" s="706"/>
      <c r="Z31" s="706"/>
      <c r="AA31" s="706"/>
      <c r="AB31" s="706"/>
      <c r="AC31" s="706"/>
      <c r="AD31" s="706"/>
      <c r="AE31" s="706"/>
      <c r="AF31" s="706"/>
      <c r="AG31" s="706"/>
    </row>
    <row r="32" spans="3:33" s="707" customFormat="1" ht="18.75" customHeight="1">
      <c r="C32" s="708"/>
      <c r="D32" s="708"/>
      <c r="E32" s="708"/>
      <c r="F32" s="708"/>
      <c r="G32" s="708"/>
      <c r="H32" s="708"/>
      <c r="I32" s="708"/>
      <c r="J32" s="708"/>
      <c r="K32" s="708"/>
      <c r="L32" s="708"/>
      <c r="M32" s="708"/>
      <c r="N32" s="708"/>
      <c r="O32" s="708"/>
      <c r="P32" s="708"/>
      <c r="Q32" s="708"/>
      <c r="R32" s="708"/>
      <c r="S32" s="708"/>
      <c r="T32" s="708"/>
      <c r="U32" s="708"/>
      <c r="V32" s="708"/>
      <c r="W32" s="708"/>
      <c r="X32" s="708"/>
      <c r="Y32" s="708"/>
      <c r="Z32" s="708"/>
      <c r="AA32" s="708"/>
      <c r="AB32" s="708"/>
      <c r="AC32" s="708"/>
      <c r="AD32" s="708"/>
      <c r="AE32" s="708"/>
      <c r="AF32" s="708"/>
      <c r="AG32" s="708"/>
    </row>
    <row r="33" spans="2:33" s="705" customFormat="1" ht="18.75" customHeight="1">
      <c r="B33" s="703" t="s">
        <v>413</v>
      </c>
      <c r="C33" s="704">
        <v>47209</v>
      </c>
      <c r="D33" s="704">
        <v>47210</v>
      </c>
      <c r="E33" s="704">
        <v>47211</v>
      </c>
      <c r="F33" s="704">
        <v>47212</v>
      </c>
      <c r="G33" s="704">
        <v>47213</v>
      </c>
      <c r="H33" s="704">
        <v>47214</v>
      </c>
      <c r="I33" s="704">
        <v>47215</v>
      </c>
      <c r="J33" s="704">
        <v>47216</v>
      </c>
      <c r="K33" s="704">
        <v>47217</v>
      </c>
      <c r="L33" s="704">
        <v>47218</v>
      </c>
      <c r="M33" s="704">
        <v>47219</v>
      </c>
      <c r="N33" s="704">
        <v>47220</v>
      </c>
      <c r="O33" s="704">
        <v>47221</v>
      </c>
      <c r="P33" s="704">
        <v>47222</v>
      </c>
      <c r="Q33" s="704">
        <v>47223</v>
      </c>
      <c r="R33" s="704">
        <v>47224</v>
      </c>
      <c r="S33" s="704">
        <v>47225</v>
      </c>
      <c r="T33" s="704">
        <v>47226</v>
      </c>
      <c r="U33" s="704">
        <v>47227</v>
      </c>
      <c r="V33" s="704">
        <v>47228</v>
      </c>
      <c r="W33" s="704">
        <v>47229</v>
      </c>
      <c r="X33" s="704">
        <v>47230</v>
      </c>
      <c r="Y33" s="704">
        <v>47231</v>
      </c>
      <c r="Z33" s="704">
        <v>47232</v>
      </c>
      <c r="AA33" s="704">
        <v>47233</v>
      </c>
      <c r="AB33" s="704">
        <v>47234</v>
      </c>
      <c r="AC33" s="704">
        <v>47235</v>
      </c>
      <c r="AD33" s="704">
        <v>47236</v>
      </c>
      <c r="AE33" s="704">
        <v>47237</v>
      </c>
      <c r="AF33" s="704">
        <v>47238</v>
      </c>
      <c r="AG33" s="704">
        <v>31</v>
      </c>
    </row>
    <row r="34" spans="2:33" s="707" customFormat="1" ht="18.75" customHeight="1">
      <c r="B34" s="701" t="s">
        <v>359</v>
      </c>
      <c r="C34" s="706"/>
      <c r="D34" s="706"/>
      <c r="E34" s="706"/>
      <c r="F34" s="706"/>
      <c r="G34" s="706"/>
      <c r="H34" s="706"/>
      <c r="I34" s="706"/>
      <c r="J34" s="706"/>
      <c r="K34" s="706"/>
      <c r="L34" s="706"/>
      <c r="M34" s="706"/>
      <c r="N34" s="706"/>
      <c r="O34" s="706"/>
      <c r="P34" s="706"/>
      <c r="Q34" s="706"/>
      <c r="R34" s="706"/>
      <c r="S34" s="706"/>
      <c r="T34" s="706"/>
      <c r="U34" s="706"/>
      <c r="V34" s="706"/>
      <c r="W34" s="706"/>
      <c r="X34" s="706"/>
      <c r="Y34" s="706"/>
      <c r="Z34" s="706"/>
      <c r="AA34" s="706"/>
      <c r="AB34" s="706"/>
      <c r="AC34" s="706"/>
      <c r="AD34" s="706"/>
      <c r="AE34" s="706"/>
      <c r="AF34" s="706"/>
      <c r="AG34" s="706"/>
    </row>
    <row r="35" spans="3:33" s="707" customFormat="1" ht="18.75" customHeight="1">
      <c r="C35" s="708"/>
      <c r="D35" s="708"/>
      <c r="E35" s="708"/>
      <c r="F35" s="708"/>
      <c r="G35" s="708"/>
      <c r="H35" s="708"/>
      <c r="I35" s="708"/>
      <c r="J35" s="708"/>
      <c r="K35" s="708"/>
      <c r="L35" s="708"/>
      <c r="M35" s="708"/>
      <c r="N35" s="708"/>
      <c r="O35" s="708"/>
      <c r="P35" s="708"/>
      <c r="Q35" s="708"/>
      <c r="R35" s="708"/>
      <c r="S35" s="708"/>
      <c r="T35" s="708"/>
      <c r="U35" s="708"/>
      <c r="V35" s="708"/>
      <c r="W35" s="708"/>
      <c r="X35" s="708"/>
      <c r="Y35" s="708"/>
      <c r="Z35" s="708"/>
      <c r="AA35" s="708"/>
      <c r="AB35" s="708"/>
      <c r="AC35" s="708"/>
      <c r="AD35" s="708"/>
      <c r="AE35" s="708"/>
      <c r="AF35" s="708"/>
      <c r="AG35" s="708"/>
    </row>
    <row r="36" spans="2:30" s="705" customFormat="1" ht="18.75" customHeight="1">
      <c r="B36" s="703" t="s">
        <v>414</v>
      </c>
      <c r="C36" s="704">
        <v>47209</v>
      </c>
      <c r="D36" s="704">
        <v>47210</v>
      </c>
      <c r="E36" s="704">
        <v>47211</v>
      </c>
      <c r="F36" s="704">
        <v>47212</v>
      </c>
      <c r="G36" s="704">
        <v>47213</v>
      </c>
      <c r="H36" s="704">
        <v>47214</v>
      </c>
      <c r="I36" s="704">
        <v>47215</v>
      </c>
      <c r="J36" s="704">
        <v>47216</v>
      </c>
      <c r="K36" s="704">
        <v>47217</v>
      </c>
      <c r="L36" s="704">
        <v>47218</v>
      </c>
      <c r="M36" s="704">
        <v>47219</v>
      </c>
      <c r="N36" s="704">
        <v>47220</v>
      </c>
      <c r="O36" s="704">
        <v>47221</v>
      </c>
      <c r="P36" s="704">
        <v>47222</v>
      </c>
      <c r="Q36" s="704">
        <v>47223</v>
      </c>
      <c r="R36" s="704">
        <v>47224</v>
      </c>
      <c r="S36" s="704">
        <v>47225</v>
      </c>
      <c r="T36" s="704">
        <v>47226</v>
      </c>
      <c r="U36" s="704">
        <v>47227</v>
      </c>
      <c r="V36" s="704">
        <v>47228</v>
      </c>
      <c r="W36" s="704">
        <v>47229</v>
      </c>
      <c r="X36" s="704">
        <v>47230</v>
      </c>
      <c r="Y36" s="704">
        <v>47231</v>
      </c>
      <c r="Z36" s="704">
        <v>47232</v>
      </c>
      <c r="AA36" s="704">
        <v>47233</v>
      </c>
      <c r="AB36" s="704">
        <v>47234</v>
      </c>
      <c r="AC36" s="704">
        <v>47235</v>
      </c>
      <c r="AD36" s="704">
        <v>47236</v>
      </c>
    </row>
    <row r="37" spans="2:30" s="707" customFormat="1" ht="18.75" customHeight="1">
      <c r="B37" s="701" t="s">
        <v>359</v>
      </c>
      <c r="C37" s="706"/>
      <c r="D37" s="706"/>
      <c r="E37" s="706"/>
      <c r="F37" s="706"/>
      <c r="G37" s="706"/>
      <c r="H37" s="706"/>
      <c r="I37" s="706"/>
      <c r="J37" s="706"/>
      <c r="K37" s="706"/>
      <c r="L37" s="706"/>
      <c r="M37" s="706"/>
      <c r="N37" s="706"/>
      <c r="O37" s="706"/>
      <c r="P37" s="706"/>
      <c r="Q37" s="706"/>
      <c r="R37" s="706"/>
      <c r="S37" s="706"/>
      <c r="T37" s="706"/>
      <c r="U37" s="706"/>
      <c r="V37" s="706"/>
      <c r="W37" s="706"/>
      <c r="X37" s="706"/>
      <c r="Y37" s="706"/>
      <c r="Z37" s="706"/>
      <c r="AA37" s="706"/>
      <c r="AB37" s="706"/>
      <c r="AC37" s="706"/>
      <c r="AD37" s="706"/>
    </row>
    <row r="38" spans="3:33" s="707" customFormat="1" ht="18.75" customHeight="1">
      <c r="C38" s="708"/>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708"/>
      <c r="AD38" s="708"/>
      <c r="AE38" s="708"/>
      <c r="AF38" s="708"/>
      <c r="AG38" s="708"/>
    </row>
    <row r="39" spans="2:33" s="705" customFormat="1" ht="18.75" customHeight="1">
      <c r="B39" s="703" t="s">
        <v>415</v>
      </c>
      <c r="C39" s="704">
        <v>47209</v>
      </c>
      <c r="D39" s="704">
        <v>47210</v>
      </c>
      <c r="E39" s="704">
        <v>47211</v>
      </c>
      <c r="F39" s="704">
        <v>47212</v>
      </c>
      <c r="G39" s="704">
        <v>47213</v>
      </c>
      <c r="H39" s="704">
        <v>47214</v>
      </c>
      <c r="I39" s="704">
        <v>47215</v>
      </c>
      <c r="J39" s="704">
        <v>47216</v>
      </c>
      <c r="K39" s="704">
        <v>47217</v>
      </c>
      <c r="L39" s="704">
        <v>47218</v>
      </c>
      <c r="M39" s="704">
        <v>47219</v>
      </c>
      <c r="N39" s="704">
        <v>47220</v>
      </c>
      <c r="O39" s="704">
        <v>47221</v>
      </c>
      <c r="P39" s="704">
        <v>47222</v>
      </c>
      <c r="Q39" s="704">
        <v>47223</v>
      </c>
      <c r="R39" s="704">
        <v>47224</v>
      </c>
      <c r="S39" s="704">
        <v>47225</v>
      </c>
      <c r="T39" s="704">
        <v>47226</v>
      </c>
      <c r="U39" s="704">
        <v>47227</v>
      </c>
      <c r="V39" s="704">
        <v>47228</v>
      </c>
      <c r="W39" s="704">
        <v>47229</v>
      </c>
      <c r="X39" s="704">
        <v>47230</v>
      </c>
      <c r="Y39" s="704">
        <v>47231</v>
      </c>
      <c r="Z39" s="704">
        <v>47232</v>
      </c>
      <c r="AA39" s="704">
        <v>47233</v>
      </c>
      <c r="AB39" s="704">
        <v>47234</v>
      </c>
      <c r="AC39" s="704">
        <v>47235</v>
      </c>
      <c r="AD39" s="704">
        <v>47236</v>
      </c>
      <c r="AE39" s="704">
        <v>47237</v>
      </c>
      <c r="AF39" s="704">
        <v>47238</v>
      </c>
      <c r="AG39" s="704">
        <v>31</v>
      </c>
    </row>
    <row r="40" spans="2:33" s="707" customFormat="1" ht="18.75" customHeight="1">
      <c r="B40" s="701" t="s">
        <v>359</v>
      </c>
      <c r="C40" s="706"/>
      <c r="D40" s="706"/>
      <c r="E40" s="706"/>
      <c r="F40" s="706"/>
      <c r="G40" s="706"/>
      <c r="H40" s="706"/>
      <c r="I40" s="706"/>
      <c r="J40" s="706"/>
      <c r="K40" s="706"/>
      <c r="L40" s="706"/>
      <c r="M40" s="706"/>
      <c r="N40" s="706"/>
      <c r="O40" s="706"/>
      <c r="P40" s="706"/>
      <c r="Q40" s="706"/>
      <c r="R40" s="706"/>
      <c r="S40" s="706"/>
      <c r="T40" s="706"/>
      <c r="U40" s="706"/>
      <c r="V40" s="706"/>
      <c r="W40" s="706"/>
      <c r="X40" s="706"/>
      <c r="Y40" s="706"/>
      <c r="Z40" s="706"/>
      <c r="AA40" s="706"/>
      <c r="AB40" s="706"/>
      <c r="AC40" s="706"/>
      <c r="AD40" s="706"/>
      <c r="AE40" s="706"/>
      <c r="AF40" s="706"/>
      <c r="AG40" s="706"/>
    </row>
  </sheetData>
  <sheetProtection/>
  <conditionalFormatting sqref="C36:AD36">
    <cfRule type="expression" priority="8" dxfId="3">
      <formula>NOT(ISNUMBER(C36))</formula>
    </cfRule>
  </conditionalFormatting>
  <conditionalFormatting sqref="C37:AD37">
    <cfRule type="cellIs" priority="5" dxfId="2" operator="equal" stopIfTrue="1">
      <formula>1</formula>
    </cfRule>
    <cfRule type="cellIs" priority="6" dxfId="1" operator="equal" stopIfTrue="1">
      <formula>2</formula>
    </cfRule>
    <cfRule type="cellIs" priority="7" dxfId="0" operator="equal">
      <formula>3</formula>
    </cfRule>
  </conditionalFormatting>
  <conditionalFormatting sqref="C6:AF6">
    <cfRule type="expression" priority="48" dxfId="3">
      <formula>NOT(ISNUMBER(C6))</formula>
    </cfRule>
  </conditionalFormatting>
  <conditionalFormatting sqref="C12:AF12">
    <cfRule type="expression" priority="40" dxfId="3">
      <formula>NOT(ISNUMBER(C12))</formula>
    </cfRule>
  </conditionalFormatting>
  <conditionalFormatting sqref="C13:AF13">
    <cfRule type="cellIs" priority="37" dxfId="2" operator="equal" stopIfTrue="1">
      <formula>1</formula>
    </cfRule>
    <cfRule type="cellIs" priority="38" dxfId="1" operator="equal" stopIfTrue="1">
      <formula>2</formula>
    </cfRule>
    <cfRule type="cellIs" priority="39" dxfId="0" operator="equal">
      <formula>3</formula>
    </cfRule>
  </conditionalFormatting>
  <conditionalFormatting sqref="C21:AF21">
    <cfRule type="expression" priority="28" dxfId="3">
      <formula>NOT(ISNUMBER(C21))</formula>
    </cfRule>
  </conditionalFormatting>
  <conditionalFormatting sqref="C22:AF22">
    <cfRule type="cellIs" priority="25" dxfId="2" operator="equal" stopIfTrue="1">
      <formula>1</formula>
    </cfRule>
    <cfRule type="cellIs" priority="26" dxfId="1" operator="equal" stopIfTrue="1">
      <formula>2</formula>
    </cfRule>
    <cfRule type="cellIs" priority="27" dxfId="0" operator="equal">
      <formula>3</formula>
    </cfRule>
  </conditionalFormatting>
  <conditionalFormatting sqref="C27:AF27">
    <cfRule type="expression" priority="20" dxfId="3">
      <formula>NOT(ISNUMBER(C27))</formula>
    </cfRule>
  </conditionalFormatting>
  <conditionalFormatting sqref="C28:AF28">
    <cfRule type="cellIs" priority="17" dxfId="2" operator="equal" stopIfTrue="1">
      <formula>1</formula>
    </cfRule>
    <cfRule type="cellIs" priority="18" dxfId="1" operator="equal" stopIfTrue="1">
      <formula>2</formula>
    </cfRule>
    <cfRule type="cellIs" priority="19" dxfId="0" operator="equal">
      <formula>3</formula>
    </cfRule>
  </conditionalFormatting>
  <conditionalFormatting sqref="C7:AG8 C14:AG14 C23:AG23 C29:AG29">
    <cfRule type="cellIs" priority="45" dxfId="2" operator="equal" stopIfTrue="1">
      <formula>1</formula>
    </cfRule>
    <cfRule type="cellIs" priority="46" dxfId="1" operator="equal" stopIfTrue="1">
      <formula>2</formula>
    </cfRule>
    <cfRule type="cellIs" priority="47" dxfId="0" operator="equal">
      <formula>3</formula>
    </cfRule>
  </conditionalFormatting>
  <conditionalFormatting sqref="C9:AG9">
    <cfRule type="expression" priority="44" dxfId="3">
      <formula>NOT(ISNUMBER(C9))</formula>
    </cfRule>
  </conditionalFormatting>
  <conditionalFormatting sqref="C10:AG11">
    <cfRule type="cellIs" priority="41" dxfId="2" operator="equal" stopIfTrue="1">
      <formula>1</formula>
    </cfRule>
    <cfRule type="cellIs" priority="42" dxfId="1" operator="equal" stopIfTrue="1">
      <formula>2</formula>
    </cfRule>
    <cfRule type="cellIs" priority="43" dxfId="0" operator="equal">
      <formula>3</formula>
    </cfRule>
  </conditionalFormatting>
  <conditionalFormatting sqref="C15:AG15">
    <cfRule type="expression" priority="36" dxfId="3">
      <formula>NOT(ISNUMBER(C15))</formula>
    </cfRule>
  </conditionalFormatting>
  <conditionalFormatting sqref="C16:AG17">
    <cfRule type="cellIs" priority="33" dxfId="2" operator="equal" stopIfTrue="1">
      <formula>1</formula>
    </cfRule>
    <cfRule type="cellIs" priority="34" dxfId="1" operator="equal" stopIfTrue="1">
      <formula>2</formula>
    </cfRule>
    <cfRule type="cellIs" priority="35" dxfId="0" operator="equal">
      <formula>3</formula>
    </cfRule>
  </conditionalFormatting>
  <conditionalFormatting sqref="C18:AG18">
    <cfRule type="expression" priority="32" dxfId="3">
      <formula>NOT(ISNUMBER(C18))</formula>
    </cfRule>
  </conditionalFormatting>
  <conditionalFormatting sqref="C19:AG20">
    <cfRule type="cellIs" priority="29" dxfId="2" operator="equal" stopIfTrue="1">
      <formula>1</formula>
    </cfRule>
    <cfRule type="cellIs" priority="30" dxfId="1" operator="equal" stopIfTrue="1">
      <formula>2</formula>
    </cfRule>
    <cfRule type="cellIs" priority="31" dxfId="0" operator="equal">
      <formula>3</formula>
    </cfRule>
  </conditionalFormatting>
  <conditionalFormatting sqref="C24:AG24">
    <cfRule type="expression" priority="24" dxfId="3">
      <formula>NOT(ISNUMBER(C24))</formula>
    </cfRule>
  </conditionalFormatting>
  <conditionalFormatting sqref="C25:AG26">
    <cfRule type="cellIs" priority="21" dxfId="2" operator="equal" stopIfTrue="1">
      <formula>1</formula>
    </cfRule>
    <cfRule type="cellIs" priority="22" dxfId="1" operator="equal" stopIfTrue="1">
      <formula>2</formula>
    </cfRule>
    <cfRule type="cellIs" priority="23" dxfId="0" operator="equal">
      <formula>3</formula>
    </cfRule>
  </conditionalFormatting>
  <conditionalFormatting sqref="C30:AG30">
    <cfRule type="expression" priority="16" dxfId="3">
      <formula>NOT(ISNUMBER(C30))</formula>
    </cfRule>
  </conditionalFormatting>
  <conditionalFormatting sqref="C31:AG32 C38:AG38">
    <cfRule type="cellIs" priority="13" dxfId="2" operator="equal" stopIfTrue="1">
      <formula>1</formula>
    </cfRule>
    <cfRule type="cellIs" priority="14" dxfId="1" operator="equal" stopIfTrue="1">
      <formula>2</formula>
    </cfRule>
    <cfRule type="cellIs" priority="15" dxfId="0" operator="equal">
      <formula>3</formula>
    </cfRule>
  </conditionalFormatting>
  <conditionalFormatting sqref="C33:AG33">
    <cfRule type="expression" priority="12" dxfId="3">
      <formula>NOT(ISNUMBER(C33))</formula>
    </cfRule>
  </conditionalFormatting>
  <conditionalFormatting sqref="C34:AG35">
    <cfRule type="cellIs" priority="9" dxfId="2" operator="equal" stopIfTrue="1">
      <formula>1</formula>
    </cfRule>
    <cfRule type="cellIs" priority="10" dxfId="1" operator="equal" stopIfTrue="1">
      <formula>2</formula>
    </cfRule>
    <cfRule type="cellIs" priority="11" dxfId="0" operator="equal">
      <formula>3</formula>
    </cfRule>
  </conditionalFormatting>
  <conditionalFormatting sqref="C39:AG39">
    <cfRule type="expression" priority="4" dxfId="3">
      <formula>NOT(ISNUMBER(C39))</formula>
    </cfRule>
  </conditionalFormatting>
  <conditionalFormatting sqref="C40:AG40">
    <cfRule type="cellIs" priority="1" dxfId="2" operator="equal" stopIfTrue="1">
      <formula>1</formula>
    </cfRule>
    <cfRule type="cellIs" priority="2" dxfId="1" operator="equal" stopIfTrue="1">
      <formula>2</formula>
    </cfRule>
    <cfRule type="cellIs" priority="3" dxfId="0" operator="equal">
      <formula>3</formula>
    </cfRule>
  </conditionalFormatting>
  <printOptions/>
  <pageMargins left="0.7" right="0.7" top="0.75" bottom="0.75" header="0.3" footer="0.3"/>
  <pageSetup fitToHeight="1" fitToWidth="1" horizontalDpi="600" verticalDpi="600" orientation="landscape" paperSize="8" scale="96" r:id="rId1"/>
  <customProperties>
    <customPr name="_pios_id" r:id="rId2"/>
  </customProperties>
</worksheet>
</file>

<file path=xl/worksheets/sheet18.xml><?xml version="1.0" encoding="utf-8"?>
<worksheet xmlns="http://schemas.openxmlformats.org/spreadsheetml/2006/main" xmlns:r="http://schemas.openxmlformats.org/officeDocument/2006/relationships">
  <dimension ref="A1:O33"/>
  <sheetViews>
    <sheetView zoomScale="70" zoomScaleNormal="70" zoomScaleSheetLayoutView="100" workbookViewId="0" topLeftCell="A1">
      <selection activeCell="P12" sqref="P12"/>
    </sheetView>
  </sheetViews>
  <sheetFormatPr defaultColWidth="9.00390625" defaultRowHeight="13.5"/>
  <cols>
    <col min="1" max="1" width="3.125" style="32" customWidth="1"/>
    <col min="2" max="5" width="2.625" style="32" customWidth="1"/>
    <col min="6" max="6" width="36.00390625" style="32" customWidth="1"/>
    <col min="7" max="7" width="10.625" style="32" customWidth="1"/>
    <col min="8" max="8" width="12.625" style="32" customWidth="1"/>
    <col min="9" max="9" width="9.125" style="32" customWidth="1"/>
    <col min="10" max="10" width="24.125" style="32" customWidth="1"/>
    <col min="11" max="12" width="2.625" style="32" customWidth="1"/>
    <col min="13" max="13" width="11.625" style="32" bestFit="1" customWidth="1"/>
    <col min="14" max="16" width="8.625" style="32" customWidth="1"/>
    <col min="17" max="23" width="9.00390625" style="32" customWidth="1"/>
    <col min="24" max="24" width="2.50390625" style="32" customWidth="1"/>
    <col min="25" max="16384" width="9.00390625" style="32" customWidth="1"/>
  </cols>
  <sheetData>
    <row r="1" spans="2:12" s="13" customFormat="1" ht="15" customHeight="1">
      <c r="B1" s="863" t="s">
        <v>438</v>
      </c>
      <c r="C1" s="863"/>
      <c r="D1" s="863"/>
      <c r="E1" s="863"/>
      <c r="F1" s="864"/>
      <c r="G1" s="864"/>
      <c r="H1" s="864"/>
      <c r="I1" s="864"/>
      <c r="J1" s="864"/>
      <c r="K1" s="28"/>
      <c r="L1" s="14"/>
    </row>
    <row r="2" spans="2:15" s="16" customFormat="1" ht="34.5" customHeight="1">
      <c r="B2" s="865" t="s">
        <v>109</v>
      </c>
      <c r="C2" s="865"/>
      <c r="D2" s="865"/>
      <c r="E2" s="865"/>
      <c r="F2" s="866"/>
      <c r="G2" s="866"/>
      <c r="H2" s="866"/>
      <c r="I2" s="866"/>
      <c r="J2" s="866"/>
      <c r="K2" s="29"/>
      <c r="L2" s="30"/>
      <c r="M2" s="30"/>
      <c r="N2" s="30"/>
      <c r="O2" s="31"/>
    </row>
    <row r="3" spans="2:11" ht="15" customHeight="1" thickBot="1">
      <c r="B3" s="33"/>
      <c r="C3" s="33"/>
      <c r="D3" s="33"/>
      <c r="E3" s="33"/>
      <c r="F3" s="31"/>
      <c r="G3" s="31"/>
      <c r="H3" s="31"/>
      <c r="I3" s="31"/>
      <c r="J3" s="542" t="s">
        <v>218</v>
      </c>
      <c r="K3" s="34"/>
    </row>
    <row r="4" spans="1:14" ht="36" customHeight="1" thickBot="1">
      <c r="A4" s="35"/>
      <c r="B4" s="867" t="s">
        <v>4</v>
      </c>
      <c r="C4" s="868"/>
      <c r="D4" s="868"/>
      <c r="E4" s="868"/>
      <c r="F4" s="868"/>
      <c r="G4" s="868"/>
      <c r="H4" s="868"/>
      <c r="I4" s="868"/>
      <c r="J4" s="497" t="s">
        <v>258</v>
      </c>
      <c r="K4" s="36"/>
      <c r="M4" s="35"/>
      <c r="N4" s="35"/>
    </row>
    <row r="5" spans="1:14" s="65" customFormat="1" ht="36" customHeight="1" thickBot="1">
      <c r="A5" s="63"/>
      <c r="B5" s="498"/>
      <c r="C5" s="499" t="s">
        <v>108</v>
      </c>
      <c r="D5" s="500"/>
      <c r="E5" s="500"/>
      <c r="F5" s="500"/>
      <c r="G5" s="500"/>
      <c r="H5" s="501"/>
      <c r="I5" s="500"/>
      <c r="J5" s="502"/>
      <c r="K5" s="64"/>
      <c r="M5" s="63"/>
      <c r="N5" s="63"/>
    </row>
    <row r="6" spans="1:14" s="65" customFormat="1" ht="36" customHeight="1" thickBot="1">
      <c r="A6" s="63"/>
      <c r="B6" s="498"/>
      <c r="C6" s="503"/>
      <c r="D6" s="504" t="s">
        <v>416</v>
      </c>
      <c r="E6" s="505"/>
      <c r="F6" s="505"/>
      <c r="G6" s="506" t="s">
        <v>182</v>
      </c>
      <c r="H6" s="507"/>
      <c r="I6" s="508" t="s">
        <v>81</v>
      </c>
      <c r="J6" s="509"/>
      <c r="K6" s="64"/>
      <c r="M6" s="63"/>
      <c r="N6" s="63"/>
    </row>
    <row r="7" spans="1:14" s="65" customFormat="1" ht="36" customHeight="1" thickBot="1">
      <c r="A7" s="63"/>
      <c r="B7" s="498"/>
      <c r="C7" s="510"/>
      <c r="D7" s="511" t="s">
        <v>256</v>
      </c>
      <c r="E7" s="512"/>
      <c r="F7" s="512"/>
      <c r="G7" s="513" t="s">
        <v>182</v>
      </c>
      <c r="H7" s="507"/>
      <c r="I7" s="514" t="s">
        <v>81</v>
      </c>
      <c r="J7" s="515"/>
      <c r="K7" s="64"/>
      <c r="M7" s="63"/>
      <c r="N7" s="63"/>
    </row>
    <row r="8" spans="1:14" s="65" customFormat="1" ht="36" customHeight="1" thickBot="1">
      <c r="A8" s="63"/>
      <c r="B8" s="498"/>
      <c r="C8" s="510"/>
      <c r="D8" s="516" t="s">
        <v>257</v>
      </c>
      <c r="E8" s="517"/>
      <c r="F8" s="517"/>
      <c r="G8" s="518" t="s">
        <v>182</v>
      </c>
      <c r="H8" s="507"/>
      <c r="I8" s="519" t="s">
        <v>81</v>
      </c>
      <c r="J8" s="520"/>
      <c r="K8" s="64"/>
      <c r="M8" s="63"/>
      <c r="N8" s="63"/>
    </row>
    <row r="9" spans="1:14" s="65" customFormat="1" ht="36" customHeight="1">
      <c r="A9" s="63"/>
      <c r="B9" s="498"/>
      <c r="C9" s="521" t="s">
        <v>215</v>
      </c>
      <c r="D9" s="522"/>
      <c r="E9" s="523"/>
      <c r="F9" s="523"/>
      <c r="G9" s="524"/>
      <c r="H9" s="525"/>
      <c r="I9" s="526"/>
      <c r="J9" s="527"/>
      <c r="K9" s="64"/>
      <c r="M9" s="63"/>
      <c r="N9" s="63"/>
    </row>
    <row r="10" spans="1:14" s="65" customFormat="1" ht="36" customHeight="1" thickBot="1">
      <c r="A10" s="63"/>
      <c r="B10" s="498"/>
      <c r="C10" s="522" t="s">
        <v>204</v>
      </c>
      <c r="D10" s="522"/>
      <c r="E10" s="523"/>
      <c r="F10" s="523"/>
      <c r="G10" s="523"/>
      <c r="H10" s="523"/>
      <c r="I10" s="523"/>
      <c r="J10" s="527"/>
      <c r="K10" s="64"/>
      <c r="M10" s="63"/>
      <c r="N10" s="63"/>
    </row>
    <row r="11" spans="1:14" s="65" customFormat="1" ht="36" customHeight="1" thickBot="1">
      <c r="A11" s="63"/>
      <c r="B11" s="498"/>
      <c r="C11" s="503"/>
      <c r="D11" s="504" t="s">
        <v>416</v>
      </c>
      <c r="E11" s="505"/>
      <c r="F11" s="505"/>
      <c r="G11" s="506" t="s">
        <v>182</v>
      </c>
      <c r="H11" s="507"/>
      <c r="I11" s="508" t="s">
        <v>81</v>
      </c>
      <c r="J11" s="509"/>
      <c r="K11" s="64"/>
      <c r="M11" s="63"/>
      <c r="N11" s="63"/>
    </row>
    <row r="12" spans="1:14" s="65" customFormat="1" ht="36" customHeight="1" thickBot="1">
      <c r="A12" s="63"/>
      <c r="B12" s="498"/>
      <c r="C12" s="510"/>
      <c r="D12" s="511" t="s">
        <v>256</v>
      </c>
      <c r="E12" s="512"/>
      <c r="F12" s="512"/>
      <c r="G12" s="513" t="s">
        <v>182</v>
      </c>
      <c r="H12" s="507"/>
      <c r="I12" s="514" t="s">
        <v>81</v>
      </c>
      <c r="J12" s="515"/>
      <c r="K12" s="64"/>
      <c r="M12" s="63"/>
      <c r="N12" s="63"/>
    </row>
    <row r="13" spans="1:14" s="65" customFormat="1" ht="36" customHeight="1" thickBot="1">
      <c r="A13" s="63"/>
      <c r="B13" s="498"/>
      <c r="C13" s="510"/>
      <c r="D13" s="516" t="s">
        <v>257</v>
      </c>
      <c r="E13" s="517"/>
      <c r="F13" s="517"/>
      <c r="G13" s="518" t="s">
        <v>182</v>
      </c>
      <c r="H13" s="507"/>
      <c r="I13" s="519" t="s">
        <v>81</v>
      </c>
      <c r="J13" s="520"/>
      <c r="K13" s="64"/>
      <c r="M13" s="63"/>
      <c r="N13" s="63"/>
    </row>
    <row r="14" spans="1:14" s="65" customFormat="1" ht="36" customHeight="1" thickBot="1">
      <c r="A14" s="63"/>
      <c r="B14" s="498"/>
      <c r="C14" s="528" t="s">
        <v>216</v>
      </c>
      <c r="D14" s="529"/>
      <c r="E14" s="523"/>
      <c r="F14" s="523"/>
      <c r="G14" s="524"/>
      <c r="H14" s="525"/>
      <c r="I14" s="526"/>
      <c r="J14" s="527"/>
      <c r="K14" s="64"/>
      <c r="M14" s="63"/>
      <c r="N14" s="63"/>
    </row>
    <row r="15" spans="1:14" s="65" customFormat="1" ht="36" customHeight="1" thickBot="1">
      <c r="A15" s="63"/>
      <c r="B15" s="498"/>
      <c r="C15" s="503"/>
      <c r="D15" s="504" t="s">
        <v>416</v>
      </c>
      <c r="E15" s="505"/>
      <c r="F15" s="505"/>
      <c r="G15" s="506" t="s">
        <v>182</v>
      </c>
      <c r="H15" s="507"/>
      <c r="I15" s="508" t="s">
        <v>81</v>
      </c>
      <c r="J15" s="509"/>
      <c r="K15" s="64"/>
      <c r="M15" s="63"/>
      <c r="N15" s="63"/>
    </row>
    <row r="16" spans="1:14" s="65" customFormat="1" ht="36" customHeight="1" thickBot="1">
      <c r="A16" s="63"/>
      <c r="B16" s="498"/>
      <c r="C16" s="510"/>
      <c r="D16" s="511" t="s">
        <v>256</v>
      </c>
      <c r="E16" s="512"/>
      <c r="F16" s="512"/>
      <c r="G16" s="513" t="s">
        <v>182</v>
      </c>
      <c r="H16" s="507"/>
      <c r="I16" s="514" t="s">
        <v>81</v>
      </c>
      <c r="J16" s="515"/>
      <c r="K16" s="64"/>
      <c r="M16" s="63"/>
      <c r="N16" s="63"/>
    </row>
    <row r="17" spans="1:14" s="65" customFormat="1" ht="36" customHeight="1" thickBot="1">
      <c r="A17" s="63"/>
      <c r="B17" s="498"/>
      <c r="C17" s="510"/>
      <c r="D17" s="516" t="s">
        <v>257</v>
      </c>
      <c r="E17" s="517"/>
      <c r="F17" s="517"/>
      <c r="G17" s="518" t="s">
        <v>182</v>
      </c>
      <c r="H17" s="507"/>
      <c r="I17" s="519" t="s">
        <v>81</v>
      </c>
      <c r="J17" s="520"/>
      <c r="K17" s="64"/>
      <c r="M17" s="63"/>
      <c r="N17" s="63"/>
    </row>
    <row r="18" spans="1:14" s="65" customFormat="1" ht="36" customHeight="1">
      <c r="A18" s="63"/>
      <c r="B18" s="498"/>
      <c r="C18" s="528" t="s">
        <v>420</v>
      </c>
      <c r="D18" s="529"/>
      <c r="E18" s="523"/>
      <c r="F18" s="523"/>
      <c r="G18" s="524"/>
      <c r="H18" s="525"/>
      <c r="I18" s="526"/>
      <c r="J18" s="527"/>
      <c r="K18" s="64"/>
      <c r="M18" s="63"/>
      <c r="N18" s="63"/>
    </row>
    <row r="19" spans="1:14" s="66" customFormat="1" ht="36" customHeight="1" thickBot="1">
      <c r="A19" s="67"/>
      <c r="B19" s="861" t="s">
        <v>110</v>
      </c>
      <c r="C19" s="862"/>
      <c r="D19" s="862"/>
      <c r="E19" s="862"/>
      <c r="F19" s="862"/>
      <c r="G19" s="862"/>
      <c r="H19" s="862"/>
      <c r="I19" s="862"/>
      <c r="J19" s="530"/>
      <c r="K19" s="46"/>
      <c r="L19" s="47"/>
      <c r="M19" s="38"/>
      <c r="N19" s="35"/>
    </row>
    <row r="20" spans="1:14" ht="13.5" customHeight="1">
      <c r="A20" s="37"/>
      <c r="B20" s="38"/>
      <c r="C20" s="38"/>
      <c r="D20" s="38"/>
      <c r="E20" s="38"/>
      <c r="F20" s="38"/>
      <c r="G20" s="38"/>
      <c r="H20" s="38"/>
      <c r="I20" s="38"/>
      <c r="J20" s="38"/>
      <c r="K20" s="38"/>
      <c r="L20" s="38"/>
      <c r="M20" s="38"/>
      <c r="N20" s="37"/>
    </row>
    <row r="21" spans="1:14" ht="13.5" customHeight="1">
      <c r="A21" s="37"/>
      <c r="B21" s="531" t="s">
        <v>5</v>
      </c>
      <c r="C21" s="855" t="s">
        <v>417</v>
      </c>
      <c r="D21" s="855"/>
      <c r="E21" s="855"/>
      <c r="F21" s="855"/>
      <c r="G21" s="855"/>
      <c r="H21" s="855"/>
      <c r="I21" s="855"/>
      <c r="J21" s="855"/>
      <c r="K21" s="38"/>
      <c r="L21" s="38"/>
      <c r="M21" s="38"/>
      <c r="N21" s="37"/>
    </row>
    <row r="22" spans="1:14" ht="13.5" customHeight="1">
      <c r="A22" s="37"/>
      <c r="B22" s="531"/>
      <c r="C22" s="855"/>
      <c r="D22" s="855"/>
      <c r="E22" s="855"/>
      <c r="F22" s="855"/>
      <c r="G22" s="855"/>
      <c r="H22" s="855"/>
      <c r="I22" s="855"/>
      <c r="J22" s="855"/>
      <c r="K22" s="38"/>
      <c r="L22" s="38"/>
      <c r="M22" s="38"/>
      <c r="N22" s="37"/>
    </row>
    <row r="23" spans="1:14" ht="13.5" customHeight="1">
      <c r="A23" s="37"/>
      <c r="B23" s="531" t="s">
        <v>5</v>
      </c>
      <c r="C23" s="532" t="s">
        <v>88</v>
      </c>
      <c r="D23" s="532"/>
      <c r="E23" s="532"/>
      <c r="F23" s="532"/>
      <c r="G23" s="532"/>
      <c r="H23" s="532"/>
      <c r="I23" s="532"/>
      <c r="J23" s="532"/>
      <c r="K23" s="38"/>
      <c r="L23" s="38"/>
      <c r="M23" s="38"/>
      <c r="N23" s="37"/>
    </row>
    <row r="24" spans="2:11" s="39" customFormat="1" ht="13.5" customHeight="1">
      <c r="B24" s="447" t="s">
        <v>58</v>
      </c>
      <c r="C24" s="854" t="s">
        <v>84</v>
      </c>
      <c r="D24" s="854"/>
      <c r="E24" s="854"/>
      <c r="F24" s="854"/>
      <c r="G24" s="854"/>
      <c r="H24" s="854"/>
      <c r="I24" s="854"/>
      <c r="J24" s="854"/>
      <c r="K24" s="40"/>
    </row>
    <row r="25" spans="2:11" s="41" customFormat="1" ht="13.5" customHeight="1">
      <c r="B25" s="450" t="s">
        <v>57</v>
      </c>
      <c r="C25" s="854" t="s">
        <v>66</v>
      </c>
      <c r="D25" s="854"/>
      <c r="E25" s="854"/>
      <c r="F25" s="854"/>
      <c r="G25" s="854"/>
      <c r="H25" s="854"/>
      <c r="I25" s="854"/>
      <c r="J25" s="854"/>
      <c r="K25" s="42"/>
    </row>
    <row r="26" spans="2:11" s="41" customFormat="1" ht="28.5" customHeight="1">
      <c r="B26" s="450" t="s">
        <v>5</v>
      </c>
      <c r="C26" s="870" t="s">
        <v>150</v>
      </c>
      <c r="D26" s="870"/>
      <c r="E26" s="870"/>
      <c r="F26" s="870"/>
      <c r="G26" s="870"/>
      <c r="H26" s="870"/>
      <c r="I26" s="870"/>
      <c r="J26" s="870"/>
      <c r="K26" s="42"/>
    </row>
    <row r="27" spans="2:11" ht="13.5" customHeight="1">
      <c r="B27" s="447" t="s">
        <v>56</v>
      </c>
      <c r="C27" s="869" t="s">
        <v>97</v>
      </c>
      <c r="D27" s="869"/>
      <c r="E27" s="869"/>
      <c r="F27" s="869"/>
      <c r="G27" s="869"/>
      <c r="H27" s="869"/>
      <c r="I27" s="869"/>
      <c r="J27" s="869"/>
      <c r="K27" s="43"/>
    </row>
    <row r="28" spans="2:11" ht="13.5" customHeight="1" thickBot="1">
      <c r="B28" s="27"/>
      <c r="C28" s="860"/>
      <c r="D28" s="860"/>
      <c r="E28" s="860"/>
      <c r="F28" s="860"/>
      <c r="G28" s="860"/>
      <c r="H28" s="860"/>
      <c r="I28" s="860"/>
      <c r="J28" s="860"/>
      <c r="K28" s="43"/>
    </row>
    <row r="29" spans="2:11" ht="13.5" customHeight="1">
      <c r="B29" s="27"/>
      <c r="C29" s="60"/>
      <c r="D29" s="60"/>
      <c r="E29" s="60"/>
      <c r="F29" s="60"/>
      <c r="G29" s="60"/>
      <c r="H29" s="60"/>
      <c r="I29" s="856" t="s">
        <v>87</v>
      </c>
      <c r="J29" s="857"/>
      <c r="K29" s="43"/>
    </row>
    <row r="30" spans="2:10" ht="13.5" customHeight="1" thickBot="1">
      <c r="B30" s="25"/>
      <c r="C30" s="25"/>
      <c r="D30" s="26"/>
      <c r="E30" s="26"/>
      <c r="F30" s="45"/>
      <c r="G30" s="45"/>
      <c r="H30" s="45"/>
      <c r="I30" s="858"/>
      <c r="J30" s="859"/>
    </row>
    <row r="31" ht="8.25" customHeight="1"/>
    <row r="33" s="24" customFormat="1" ht="12">
      <c r="G33" s="44"/>
    </row>
  </sheetData>
  <sheetProtection/>
  <mergeCells count="11">
    <mergeCell ref="C25:J25"/>
    <mergeCell ref="C24:J24"/>
    <mergeCell ref="C21:J22"/>
    <mergeCell ref="I29:J30"/>
    <mergeCell ref="C28:J28"/>
    <mergeCell ref="B19:I19"/>
    <mergeCell ref="B1:J1"/>
    <mergeCell ref="B2:J2"/>
    <mergeCell ref="B4:I4"/>
    <mergeCell ref="C27:J27"/>
    <mergeCell ref="C26:J26"/>
  </mergeCells>
  <printOptions/>
  <pageMargins left="0.7480314960629921" right="0.7480314960629921" top="0.984251968503937" bottom="0.984251968503937" header="0.5118110236220472" footer="0.5118110236220472"/>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sheetPr>
    <pageSetUpPr fitToPage="1"/>
  </sheetPr>
  <dimension ref="A1:I25"/>
  <sheetViews>
    <sheetView zoomScale="85" zoomScaleNormal="85" workbookViewId="0" topLeftCell="A1">
      <selection activeCell="P12" sqref="P12"/>
    </sheetView>
  </sheetViews>
  <sheetFormatPr defaultColWidth="9.00390625" defaultRowHeight="13.5"/>
  <cols>
    <col min="1" max="1" width="2.625" style="53" customWidth="1"/>
    <col min="2" max="2" width="2.125" style="53" customWidth="1"/>
    <col min="3" max="3" width="21.00390625" style="53" customWidth="1"/>
    <col min="4" max="6" width="17.625" style="53" customWidth="1"/>
    <col min="7" max="7" width="20.625" style="53" customWidth="1"/>
    <col min="8" max="8" width="16.375" style="53" customWidth="1"/>
    <col min="9" max="9" width="2.875" style="53" customWidth="1"/>
    <col min="10" max="16384" width="9.00390625" style="53" customWidth="1"/>
  </cols>
  <sheetData>
    <row r="1" spans="2:9" s="49" customFormat="1" ht="13.5">
      <c r="B1" s="434" t="s">
        <v>439</v>
      </c>
      <c r="C1" s="50"/>
      <c r="D1" s="58"/>
      <c r="E1" s="58"/>
      <c r="F1" s="112"/>
      <c r="G1" s="58"/>
      <c r="H1" s="58"/>
      <c r="I1" s="51"/>
    </row>
    <row r="2" spans="3:9" s="49" customFormat="1" ht="12" customHeight="1">
      <c r="C2" s="50"/>
      <c r="D2" s="58"/>
      <c r="E2" s="58"/>
      <c r="F2" s="112"/>
      <c r="G2" s="58"/>
      <c r="H2" s="58"/>
      <c r="I2" s="51"/>
    </row>
    <row r="3" spans="2:9" s="68" customFormat="1" ht="17.25" customHeight="1">
      <c r="B3" s="892" t="s">
        <v>219</v>
      </c>
      <c r="C3" s="892"/>
      <c r="D3" s="892"/>
      <c r="E3" s="892"/>
      <c r="F3" s="892"/>
      <c r="G3" s="892"/>
      <c r="H3" s="892"/>
      <c r="I3" s="892"/>
    </row>
    <row r="4" spans="2:9" s="68" customFormat="1" ht="17.25" customHeight="1">
      <c r="B4" s="69"/>
      <c r="C4" s="69"/>
      <c r="D4" s="69"/>
      <c r="E4" s="69"/>
      <c r="F4" s="69"/>
      <c r="G4" s="69"/>
      <c r="H4" s="69"/>
      <c r="I4" s="69"/>
    </row>
    <row r="5" spans="2:9" s="70" customFormat="1" ht="15" customHeight="1" thickBot="1">
      <c r="B5" s="57"/>
      <c r="C5" s="71"/>
      <c r="D5" s="72"/>
      <c r="E5" s="72"/>
      <c r="F5" s="72"/>
      <c r="G5" s="72"/>
      <c r="H5" s="542" t="s">
        <v>218</v>
      </c>
      <c r="I5" s="73"/>
    </row>
    <row r="6" spans="2:9" s="70" customFormat="1" ht="19.5" customHeight="1">
      <c r="B6" s="893" t="s">
        <v>74</v>
      </c>
      <c r="C6" s="894"/>
      <c r="D6" s="897" t="s">
        <v>76</v>
      </c>
      <c r="E6" s="901"/>
      <c r="F6" s="901"/>
      <c r="G6" s="897" t="s">
        <v>62</v>
      </c>
      <c r="H6" s="898"/>
      <c r="I6" s="73"/>
    </row>
    <row r="7" spans="1:8" s="75" customFormat="1" ht="19.5" customHeight="1" thickBot="1">
      <c r="A7" s="74"/>
      <c r="B7" s="895"/>
      <c r="C7" s="896"/>
      <c r="D7" s="486" t="s">
        <v>77</v>
      </c>
      <c r="E7" s="487" t="s">
        <v>78</v>
      </c>
      <c r="F7" s="487" t="s">
        <v>255</v>
      </c>
      <c r="G7" s="899"/>
      <c r="H7" s="900"/>
    </row>
    <row r="8" spans="1:9" s="77" customFormat="1" ht="109.5" customHeight="1">
      <c r="A8" s="76"/>
      <c r="B8" s="888" t="s">
        <v>75</v>
      </c>
      <c r="C8" s="889"/>
      <c r="D8" s="488"/>
      <c r="E8" s="489"/>
      <c r="F8" s="489"/>
      <c r="G8" s="890" t="s">
        <v>101</v>
      </c>
      <c r="H8" s="891"/>
      <c r="I8" s="83"/>
    </row>
    <row r="9" spans="1:9" s="77" customFormat="1" ht="39.75" customHeight="1">
      <c r="A9" s="76"/>
      <c r="B9" s="882"/>
      <c r="C9" s="883"/>
      <c r="D9" s="488"/>
      <c r="E9" s="489"/>
      <c r="F9" s="489"/>
      <c r="G9" s="490"/>
      <c r="H9" s="491"/>
      <c r="I9" s="83"/>
    </row>
    <row r="10" spans="1:9" s="77" customFormat="1" ht="39.75" customHeight="1">
      <c r="A10" s="76"/>
      <c r="B10" s="882"/>
      <c r="C10" s="883"/>
      <c r="D10" s="488"/>
      <c r="E10" s="488"/>
      <c r="F10" s="488"/>
      <c r="G10" s="884"/>
      <c r="H10" s="885"/>
      <c r="I10" s="83"/>
    </row>
    <row r="11" spans="1:9" s="77" customFormat="1" ht="39.75" customHeight="1">
      <c r="A11" s="76"/>
      <c r="B11" s="882"/>
      <c r="C11" s="883"/>
      <c r="D11" s="488"/>
      <c r="E11" s="488"/>
      <c r="F11" s="488"/>
      <c r="G11" s="886"/>
      <c r="H11" s="887"/>
      <c r="I11" s="83"/>
    </row>
    <row r="12" spans="1:9" s="77" customFormat="1" ht="39.75" customHeight="1" thickBot="1">
      <c r="A12" s="76"/>
      <c r="B12" s="874"/>
      <c r="C12" s="875"/>
      <c r="D12" s="492"/>
      <c r="E12" s="492"/>
      <c r="F12" s="492"/>
      <c r="G12" s="876"/>
      <c r="H12" s="877"/>
      <c r="I12" s="83"/>
    </row>
    <row r="13" spans="1:9" s="77" customFormat="1" ht="39.75" customHeight="1" thickBot="1" thickTop="1">
      <c r="A13" s="76"/>
      <c r="B13" s="878" t="s">
        <v>9</v>
      </c>
      <c r="C13" s="879"/>
      <c r="D13" s="493"/>
      <c r="E13" s="494"/>
      <c r="F13" s="495"/>
      <c r="G13" s="880" t="s">
        <v>63</v>
      </c>
      <c r="H13" s="881"/>
      <c r="I13" s="83"/>
    </row>
    <row r="14" spans="2:9" s="75" customFormat="1" ht="12">
      <c r="B14" s="84"/>
      <c r="C14" s="84"/>
      <c r="D14" s="84"/>
      <c r="E14" s="85"/>
      <c r="F14" s="543"/>
      <c r="G14" s="85"/>
      <c r="H14" s="86"/>
      <c r="I14" s="86"/>
    </row>
    <row r="15" spans="2:7" ht="12" customHeight="1">
      <c r="B15" s="52"/>
      <c r="C15" s="52"/>
      <c r="D15" s="52"/>
      <c r="E15" s="52"/>
      <c r="F15" s="52"/>
      <c r="G15" s="52"/>
    </row>
    <row r="16" spans="2:9" ht="13.5" customHeight="1">
      <c r="B16" s="442" t="s">
        <v>5</v>
      </c>
      <c r="C16" s="442" t="s">
        <v>85</v>
      </c>
      <c r="D16" s="445"/>
      <c r="E16" s="445"/>
      <c r="F16" s="445"/>
      <c r="G16" s="445"/>
      <c r="H16" s="444"/>
      <c r="I16" s="444"/>
    </row>
    <row r="17" spans="2:9" ht="13.5" customHeight="1">
      <c r="B17" s="445" t="s">
        <v>5</v>
      </c>
      <c r="C17" s="442" t="s">
        <v>61</v>
      </c>
      <c r="D17" s="445"/>
      <c r="E17" s="445"/>
      <c r="F17" s="445"/>
      <c r="G17" s="445"/>
      <c r="H17" s="444"/>
      <c r="I17" s="444"/>
    </row>
    <row r="18" spans="2:9" ht="13.5" customHeight="1">
      <c r="B18" s="447" t="s">
        <v>5</v>
      </c>
      <c r="C18" s="871" t="s">
        <v>84</v>
      </c>
      <c r="D18" s="871"/>
      <c r="E18" s="871"/>
      <c r="F18" s="871"/>
      <c r="G18" s="871"/>
      <c r="H18" s="872"/>
      <c r="I18" s="872"/>
    </row>
    <row r="19" spans="2:9" ht="13.5" customHeight="1">
      <c r="B19" s="447" t="s">
        <v>5</v>
      </c>
      <c r="C19" s="446" t="s">
        <v>180</v>
      </c>
      <c r="D19" s="446"/>
      <c r="E19" s="446"/>
      <c r="F19" s="446"/>
      <c r="G19" s="446"/>
      <c r="H19" s="456"/>
      <c r="I19" s="456"/>
    </row>
    <row r="20" spans="2:9" ht="13.5" customHeight="1">
      <c r="B20" s="450" t="s">
        <v>5</v>
      </c>
      <c r="C20" s="871" t="s">
        <v>66</v>
      </c>
      <c r="D20" s="871"/>
      <c r="E20" s="871"/>
      <c r="F20" s="871"/>
      <c r="G20" s="871"/>
      <c r="H20" s="873"/>
      <c r="I20" s="873"/>
    </row>
    <row r="21" spans="2:9" s="56" customFormat="1" ht="13.5" customHeight="1">
      <c r="B21" s="452" t="s">
        <v>5</v>
      </c>
      <c r="C21" s="869" t="s">
        <v>89</v>
      </c>
      <c r="D21" s="869"/>
      <c r="E21" s="869"/>
      <c r="F21" s="869"/>
      <c r="G21" s="869"/>
      <c r="H21" s="869"/>
      <c r="I21" s="869"/>
    </row>
    <row r="22" spans="2:9" s="56" customFormat="1" ht="24.75" customHeight="1">
      <c r="B22" s="450" t="s">
        <v>5</v>
      </c>
      <c r="C22" s="870" t="s">
        <v>150</v>
      </c>
      <c r="D22" s="870"/>
      <c r="E22" s="870"/>
      <c r="F22" s="870"/>
      <c r="G22" s="870"/>
      <c r="H22" s="870"/>
      <c r="I22" s="870"/>
    </row>
    <row r="23" spans="2:9" s="56" customFormat="1" ht="13.5" customHeight="1" thickBot="1">
      <c r="B23" s="452" t="s">
        <v>5</v>
      </c>
      <c r="C23" s="869" t="s">
        <v>83</v>
      </c>
      <c r="D23" s="869"/>
      <c r="E23" s="869"/>
      <c r="F23" s="869"/>
      <c r="G23" s="869"/>
      <c r="H23" s="869"/>
      <c r="I23" s="869"/>
    </row>
    <row r="24" spans="7:8" ht="12">
      <c r="G24" s="856" t="s">
        <v>87</v>
      </c>
      <c r="H24" s="857"/>
    </row>
    <row r="25" spans="7:8" ht="12" thickBot="1">
      <c r="G25" s="858"/>
      <c r="H25" s="859"/>
    </row>
  </sheetData>
  <sheetProtection/>
  <mergeCells count="21">
    <mergeCell ref="B8:C8"/>
    <mergeCell ref="G8:H8"/>
    <mergeCell ref="B9:C9"/>
    <mergeCell ref="B3:I3"/>
    <mergeCell ref="B6:C7"/>
    <mergeCell ref="G6:H7"/>
    <mergeCell ref="D6:F6"/>
    <mergeCell ref="B12:C12"/>
    <mergeCell ref="G12:H12"/>
    <mergeCell ref="B13:C13"/>
    <mergeCell ref="G13:H13"/>
    <mergeCell ref="B10:C10"/>
    <mergeCell ref="G10:H10"/>
    <mergeCell ref="B11:C11"/>
    <mergeCell ref="G11:H11"/>
    <mergeCell ref="C22:I22"/>
    <mergeCell ref="C23:I23"/>
    <mergeCell ref="C18:I18"/>
    <mergeCell ref="C20:I20"/>
    <mergeCell ref="C21:I21"/>
    <mergeCell ref="G24:H2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B1:J26"/>
  <sheetViews>
    <sheetView view="pageBreakPreview" zoomScaleSheetLayoutView="100" zoomScalePageLayoutView="0" workbookViewId="0" topLeftCell="A1">
      <selection activeCell="P12" sqref="P12"/>
    </sheetView>
  </sheetViews>
  <sheetFormatPr defaultColWidth="9.00390625" defaultRowHeight="13.5"/>
  <cols>
    <col min="1" max="1" width="4.00390625" style="781" customWidth="1"/>
    <col min="2" max="2" width="4.50390625" style="781" customWidth="1"/>
    <col min="3" max="3" width="10.625" style="781" customWidth="1"/>
    <col min="4" max="4" width="5.00390625" style="781" customWidth="1"/>
    <col min="5" max="5" width="4.375" style="781" customWidth="1"/>
    <col min="6" max="7" width="7.125" style="781" customWidth="1"/>
    <col min="8" max="8" width="7.00390625" style="781" bestFit="1" customWidth="1"/>
    <col min="9" max="9" width="11.25390625" style="781" customWidth="1"/>
    <col min="10" max="10" width="28.125" style="781" customWidth="1"/>
    <col min="11" max="11" width="5.875" style="781" customWidth="1"/>
    <col min="12" max="16384" width="9.00390625" style="781" customWidth="1"/>
  </cols>
  <sheetData>
    <row r="1" s="770" customFormat="1" ht="19.5" customHeight="1">
      <c r="B1" s="130" t="s">
        <v>478</v>
      </c>
    </row>
    <row r="2" s="770" customFormat="1" ht="19.5" customHeight="1">
      <c r="J2" s="771" t="s">
        <v>449</v>
      </c>
    </row>
    <row r="3" s="770" customFormat="1" ht="25.5" customHeight="1"/>
    <row r="4" spans="2:10" s="770" customFormat="1" ht="19.5" customHeight="1">
      <c r="B4" s="806" t="s">
        <v>479</v>
      </c>
      <c r="C4" s="806"/>
      <c r="D4" s="806"/>
      <c r="E4" s="806"/>
      <c r="F4" s="806"/>
      <c r="G4" s="806"/>
      <c r="H4" s="806"/>
      <c r="I4" s="806"/>
      <c r="J4" s="806"/>
    </row>
    <row r="5" spans="2:10" s="770" customFormat="1" ht="9.75" customHeight="1">
      <c r="B5" s="772"/>
      <c r="C5" s="772"/>
      <c r="D5" s="772"/>
      <c r="E5" s="772"/>
      <c r="F5" s="772"/>
      <c r="G5" s="772"/>
      <c r="H5" s="772"/>
      <c r="I5" s="772"/>
      <c r="J5" s="772"/>
    </row>
    <row r="6" spans="2:10" s="770" customFormat="1" ht="19.5" customHeight="1">
      <c r="B6" s="807" t="s">
        <v>480</v>
      </c>
      <c r="C6" s="808"/>
      <c r="D6" s="808"/>
      <c r="E6" s="808"/>
      <c r="F6" s="808"/>
      <c r="G6" s="808"/>
      <c r="H6" s="808"/>
      <c r="I6" s="808"/>
      <c r="J6" s="808"/>
    </row>
    <row r="7" spans="2:10" s="770" customFormat="1" ht="19.5" customHeight="1">
      <c r="B7" s="808"/>
      <c r="C7" s="808"/>
      <c r="D7" s="808"/>
      <c r="E7" s="808"/>
      <c r="F7" s="808"/>
      <c r="G7" s="808"/>
      <c r="H7" s="808"/>
      <c r="I7" s="808"/>
      <c r="J7" s="808"/>
    </row>
    <row r="8" spans="7:10" s="770" customFormat="1" ht="9.75" customHeight="1">
      <c r="G8" s="771"/>
      <c r="H8" s="771"/>
      <c r="I8" s="496"/>
      <c r="J8" s="496"/>
    </row>
    <row r="9" spans="2:10" s="770" customFormat="1" ht="19.5" customHeight="1">
      <c r="B9" s="809" t="s">
        <v>450</v>
      </c>
      <c r="C9" s="810"/>
      <c r="D9" s="795" t="s">
        <v>451</v>
      </c>
      <c r="E9" s="804"/>
      <c r="F9" s="804"/>
      <c r="G9" s="805"/>
      <c r="H9" s="798"/>
      <c r="I9" s="802"/>
      <c r="J9" s="803"/>
    </row>
    <row r="10" spans="2:10" s="770" customFormat="1" ht="19.5" customHeight="1">
      <c r="B10" s="811"/>
      <c r="C10" s="812"/>
      <c r="D10" s="795" t="s">
        <v>452</v>
      </c>
      <c r="E10" s="804"/>
      <c r="F10" s="804"/>
      <c r="G10" s="805"/>
      <c r="H10" s="798"/>
      <c r="I10" s="802"/>
      <c r="J10" s="803"/>
    </row>
    <row r="11" spans="2:10" s="770" customFormat="1" ht="19.5" customHeight="1">
      <c r="B11" s="811"/>
      <c r="C11" s="812"/>
      <c r="D11" s="795" t="s">
        <v>453</v>
      </c>
      <c r="E11" s="804"/>
      <c r="F11" s="804"/>
      <c r="G11" s="805"/>
      <c r="H11" s="798"/>
      <c r="I11" s="802"/>
      <c r="J11" s="803"/>
    </row>
    <row r="12" spans="2:10" s="770" customFormat="1" ht="19.5" customHeight="1">
      <c r="B12" s="811"/>
      <c r="C12" s="812"/>
      <c r="D12" s="795" t="s">
        <v>454</v>
      </c>
      <c r="E12" s="804"/>
      <c r="F12" s="804"/>
      <c r="G12" s="805"/>
      <c r="H12" s="798"/>
      <c r="I12" s="802"/>
      <c r="J12" s="803"/>
    </row>
    <row r="13" spans="2:10" s="770" customFormat="1" ht="19.5" customHeight="1">
      <c r="B13" s="811"/>
      <c r="C13" s="812"/>
      <c r="D13" s="795" t="s">
        <v>455</v>
      </c>
      <c r="E13" s="804"/>
      <c r="F13" s="804"/>
      <c r="G13" s="805"/>
      <c r="H13" s="798"/>
      <c r="I13" s="802"/>
      <c r="J13" s="803"/>
    </row>
    <row r="14" spans="2:10" s="770" customFormat="1" ht="19.5" customHeight="1">
      <c r="B14" s="811"/>
      <c r="C14" s="812"/>
      <c r="D14" s="795" t="s">
        <v>456</v>
      </c>
      <c r="E14" s="804"/>
      <c r="F14" s="804"/>
      <c r="G14" s="805"/>
      <c r="H14" s="798"/>
      <c r="I14" s="802"/>
      <c r="J14" s="803"/>
    </row>
    <row r="15" spans="2:10" s="770" customFormat="1" ht="19.5" customHeight="1">
      <c r="B15" s="813"/>
      <c r="C15" s="814"/>
      <c r="D15" s="795" t="s">
        <v>457</v>
      </c>
      <c r="E15" s="804"/>
      <c r="F15" s="804"/>
      <c r="G15" s="805"/>
      <c r="H15" s="798"/>
      <c r="I15" s="802"/>
      <c r="J15" s="803"/>
    </row>
    <row r="16" spans="2:10" s="770" customFormat="1" ht="19.5" customHeight="1">
      <c r="B16" s="795" t="s">
        <v>458</v>
      </c>
      <c r="C16" s="796"/>
      <c r="D16" s="796"/>
      <c r="E16" s="796"/>
      <c r="F16" s="796"/>
      <c r="G16" s="797"/>
      <c r="H16" s="798"/>
      <c r="I16" s="799"/>
      <c r="J16" s="800"/>
    </row>
    <row r="17" spans="2:10" s="770" customFormat="1" ht="19.5" customHeight="1">
      <c r="B17" s="801"/>
      <c r="C17" s="801"/>
      <c r="D17" s="801"/>
      <c r="E17" s="801"/>
      <c r="F17" s="801"/>
      <c r="G17" s="801"/>
      <c r="H17" s="801"/>
      <c r="I17" s="801"/>
      <c r="J17" s="801"/>
    </row>
    <row r="18" s="770" customFormat="1" ht="19.5" customHeight="1"/>
    <row r="19" spans="2:10" s="770" customFormat="1" ht="19.5" customHeight="1">
      <c r="B19" s="775" t="s">
        <v>459</v>
      </c>
      <c r="C19" s="795" t="s">
        <v>460</v>
      </c>
      <c r="D19" s="797"/>
      <c r="E19" s="776" t="s">
        <v>461</v>
      </c>
      <c r="F19" s="776" t="s">
        <v>462</v>
      </c>
      <c r="G19" s="776" t="s">
        <v>463</v>
      </c>
      <c r="H19" s="776" t="s">
        <v>464</v>
      </c>
      <c r="I19" s="776" t="s">
        <v>465</v>
      </c>
      <c r="J19" s="775" t="s">
        <v>466</v>
      </c>
    </row>
    <row r="20" spans="2:10" s="770" customFormat="1" ht="30" customHeight="1">
      <c r="B20" s="777">
        <v>1</v>
      </c>
      <c r="C20" s="815" t="s">
        <v>477</v>
      </c>
      <c r="D20" s="816"/>
      <c r="E20" s="778"/>
      <c r="F20" s="778"/>
      <c r="G20" s="782"/>
      <c r="H20" s="782"/>
      <c r="I20" s="785"/>
      <c r="J20" s="786"/>
    </row>
    <row r="21" spans="2:10" s="770" customFormat="1" ht="30" customHeight="1">
      <c r="B21" s="777">
        <v>2</v>
      </c>
      <c r="C21" s="815" t="s">
        <v>477</v>
      </c>
      <c r="D21" s="816"/>
      <c r="E21" s="778"/>
      <c r="F21" s="778"/>
      <c r="G21" s="778"/>
      <c r="H21" s="778"/>
      <c r="I21" s="787"/>
      <c r="J21" s="786"/>
    </row>
    <row r="22" spans="2:10" s="770" customFormat="1" ht="30" customHeight="1">
      <c r="B22" s="777" t="s">
        <v>467</v>
      </c>
      <c r="C22" s="815"/>
      <c r="D22" s="816"/>
      <c r="E22" s="778"/>
      <c r="F22" s="778"/>
      <c r="G22" s="778"/>
      <c r="H22" s="778"/>
      <c r="I22" s="787"/>
      <c r="J22" s="786"/>
    </row>
    <row r="23" spans="2:10" s="770" customFormat="1" ht="30" customHeight="1">
      <c r="B23" s="777"/>
      <c r="C23" s="783"/>
      <c r="D23" s="784"/>
      <c r="E23" s="778"/>
      <c r="F23" s="778"/>
      <c r="G23" s="778"/>
      <c r="H23" s="778"/>
      <c r="I23" s="787"/>
      <c r="J23" s="786"/>
    </row>
    <row r="24" spans="2:10" s="770" customFormat="1" ht="30" customHeight="1">
      <c r="B24" s="777"/>
      <c r="C24" s="815"/>
      <c r="D24" s="816"/>
      <c r="E24" s="778"/>
      <c r="F24" s="778"/>
      <c r="G24" s="778"/>
      <c r="H24" s="778"/>
      <c r="I24" s="787"/>
      <c r="J24" s="786"/>
    </row>
    <row r="25" spans="2:10" s="770" customFormat="1" ht="30" customHeight="1">
      <c r="B25" s="777" t="s">
        <v>468</v>
      </c>
      <c r="C25" s="815" t="s">
        <v>477</v>
      </c>
      <c r="D25" s="816"/>
      <c r="E25" s="778" t="s">
        <v>469</v>
      </c>
      <c r="F25" s="778" t="s">
        <v>489</v>
      </c>
      <c r="G25" s="778" t="s">
        <v>490</v>
      </c>
      <c r="H25" s="779" t="s">
        <v>491</v>
      </c>
      <c r="I25" s="787"/>
      <c r="J25" s="787"/>
    </row>
    <row r="26" s="770" customFormat="1" ht="19.5" customHeight="1">
      <c r="B26" s="780" t="s">
        <v>472</v>
      </c>
    </row>
  </sheetData>
  <sheetProtection/>
  <mergeCells count="26">
    <mergeCell ref="B4:J4"/>
    <mergeCell ref="B6:J7"/>
    <mergeCell ref="B9:C15"/>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C22:D22"/>
    <mergeCell ref="C24:D24"/>
    <mergeCell ref="C25:D25"/>
    <mergeCell ref="B16:G16"/>
    <mergeCell ref="H16:J16"/>
    <mergeCell ref="B17:J17"/>
    <mergeCell ref="C19:D19"/>
    <mergeCell ref="C20:D20"/>
    <mergeCell ref="C21:D21"/>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47"/>
  <sheetViews>
    <sheetView showGridLines="0" zoomScale="85" zoomScaleNormal="85" zoomScaleSheetLayoutView="100" workbookViewId="0" topLeftCell="A1">
      <selection activeCell="P12" sqref="P12"/>
    </sheetView>
  </sheetViews>
  <sheetFormatPr defaultColWidth="9.00390625" defaultRowHeight="13.5"/>
  <cols>
    <col min="1" max="1" width="2.625" style="53" customWidth="1"/>
    <col min="2" max="2" width="2.125" style="53" customWidth="1"/>
    <col min="3" max="3" width="21.00390625" style="53" customWidth="1"/>
    <col min="4" max="4" width="52.50390625" style="53" customWidth="1"/>
    <col min="5" max="5" width="25.375" style="53" customWidth="1"/>
    <col min="6" max="6" width="16.375" style="53" customWidth="1"/>
    <col min="7" max="7" width="2.875" style="53" customWidth="1"/>
    <col min="8" max="16384" width="9.00390625" style="53" customWidth="1"/>
  </cols>
  <sheetData>
    <row r="1" spans="2:7" s="49" customFormat="1" ht="13.5">
      <c r="B1" s="434" t="s">
        <v>441</v>
      </c>
      <c r="C1" s="50"/>
      <c r="D1" s="58"/>
      <c r="E1" s="58"/>
      <c r="F1" s="58"/>
      <c r="G1" s="51"/>
    </row>
    <row r="2" spans="3:7" s="49" customFormat="1" ht="12" customHeight="1">
      <c r="C2" s="50"/>
      <c r="D2" s="58"/>
      <c r="E2" s="58"/>
      <c r="F2" s="58"/>
      <c r="G2" s="51"/>
    </row>
    <row r="3" spans="2:7" s="49" customFormat="1" ht="15.75">
      <c r="B3" s="892" t="s">
        <v>181</v>
      </c>
      <c r="C3" s="892"/>
      <c r="D3" s="892"/>
      <c r="E3" s="892"/>
      <c r="F3" s="892"/>
      <c r="G3" s="892"/>
    </row>
    <row r="4" spans="2:7" s="49" customFormat="1" ht="21.75" customHeight="1" thickBot="1">
      <c r="B4" s="605" t="s">
        <v>419</v>
      </c>
      <c r="C4" s="61"/>
      <c r="D4" s="61"/>
      <c r="E4" s="61"/>
      <c r="F4" s="61"/>
      <c r="G4" s="61"/>
    </row>
    <row r="5" spans="1:7" s="77" customFormat="1" ht="20.25" customHeight="1">
      <c r="A5" s="76"/>
      <c r="B5" s="902" t="s">
        <v>90</v>
      </c>
      <c r="C5" s="903"/>
      <c r="D5" s="906" t="s">
        <v>91</v>
      </c>
      <c r="E5" s="908" t="s">
        <v>182</v>
      </c>
      <c r="F5" s="909"/>
      <c r="G5" s="75"/>
    </row>
    <row r="6" spans="1:7" s="77" customFormat="1" ht="20.25" customHeight="1" thickBot="1">
      <c r="A6" s="76"/>
      <c r="B6" s="904"/>
      <c r="C6" s="905"/>
      <c r="D6" s="907"/>
      <c r="E6" s="435" t="s">
        <v>92</v>
      </c>
      <c r="F6" s="568" t="s">
        <v>93</v>
      </c>
      <c r="G6" s="75"/>
    </row>
    <row r="7" spans="1:7" s="77" customFormat="1" ht="19.5" customHeight="1">
      <c r="A7" s="76"/>
      <c r="B7" s="910" t="s">
        <v>94</v>
      </c>
      <c r="C7" s="911"/>
      <c r="D7" s="436" t="s">
        <v>79</v>
      </c>
      <c r="E7" s="437"/>
      <c r="F7" s="912"/>
      <c r="G7" s="86"/>
    </row>
    <row r="8" spans="1:7" s="77" customFormat="1" ht="19.5" customHeight="1">
      <c r="A8" s="76"/>
      <c r="B8" s="915"/>
      <c r="C8" s="916"/>
      <c r="D8" s="438"/>
      <c r="E8" s="439"/>
      <c r="F8" s="912"/>
      <c r="G8" s="86"/>
    </row>
    <row r="9" spans="1:7" s="77" customFormat="1" ht="19.5" customHeight="1">
      <c r="A9" s="76"/>
      <c r="B9" s="915"/>
      <c r="C9" s="916"/>
      <c r="D9" s="438"/>
      <c r="E9" s="439"/>
      <c r="F9" s="912"/>
      <c r="G9" s="86"/>
    </row>
    <row r="10" spans="1:7" s="77" customFormat="1" ht="19.5" customHeight="1">
      <c r="A10" s="76"/>
      <c r="B10" s="915"/>
      <c r="C10" s="916"/>
      <c r="D10" s="438"/>
      <c r="E10" s="439"/>
      <c r="F10" s="912"/>
      <c r="G10" s="86"/>
    </row>
    <row r="11" spans="2:7" s="75" customFormat="1" ht="19.5" customHeight="1">
      <c r="B11" s="915"/>
      <c r="C11" s="916"/>
      <c r="D11" s="438"/>
      <c r="E11" s="439"/>
      <c r="F11" s="912"/>
      <c r="G11" s="86"/>
    </row>
    <row r="12" spans="2:7" s="75" customFormat="1" ht="19.5" customHeight="1" thickBot="1">
      <c r="B12" s="917"/>
      <c r="C12" s="918"/>
      <c r="D12" s="440"/>
      <c r="E12" s="441"/>
      <c r="F12" s="913"/>
      <c r="G12" s="86"/>
    </row>
    <row r="13" spans="2:7" ht="13.5" customHeight="1">
      <c r="B13" s="78"/>
      <c r="C13" s="78"/>
      <c r="D13" s="78"/>
      <c r="E13" s="79"/>
      <c r="F13" s="80"/>
      <c r="G13" s="62"/>
    </row>
    <row r="14" spans="2:7" s="49" customFormat="1" ht="21.75" customHeight="1" thickBot="1">
      <c r="B14" s="605" t="s">
        <v>259</v>
      </c>
      <c r="C14" s="116"/>
      <c r="D14" s="116"/>
      <c r="E14" s="116"/>
      <c r="F14" s="116"/>
      <c r="G14" s="116"/>
    </row>
    <row r="15" spans="1:7" s="77" customFormat="1" ht="20.25" customHeight="1">
      <c r="A15" s="76"/>
      <c r="B15" s="902" t="s">
        <v>90</v>
      </c>
      <c r="C15" s="903"/>
      <c r="D15" s="906" t="s">
        <v>91</v>
      </c>
      <c r="E15" s="908" t="s">
        <v>182</v>
      </c>
      <c r="F15" s="909"/>
      <c r="G15" s="75"/>
    </row>
    <row r="16" spans="1:7" s="77" customFormat="1" ht="20.25" customHeight="1" thickBot="1">
      <c r="A16" s="76"/>
      <c r="B16" s="904"/>
      <c r="C16" s="905"/>
      <c r="D16" s="907"/>
      <c r="E16" s="435" t="s">
        <v>92</v>
      </c>
      <c r="F16" s="568" t="s">
        <v>93</v>
      </c>
      <c r="G16" s="75"/>
    </row>
    <row r="17" spans="1:7" s="77" customFormat="1" ht="19.5" customHeight="1">
      <c r="A17" s="76"/>
      <c r="B17" s="910" t="s">
        <v>94</v>
      </c>
      <c r="C17" s="911"/>
      <c r="D17" s="436" t="s">
        <v>79</v>
      </c>
      <c r="E17" s="437"/>
      <c r="F17" s="912"/>
      <c r="G17" s="86"/>
    </row>
    <row r="18" spans="1:7" s="77" customFormat="1" ht="19.5" customHeight="1">
      <c r="A18" s="76"/>
      <c r="B18" s="915"/>
      <c r="C18" s="916"/>
      <c r="D18" s="438"/>
      <c r="E18" s="439"/>
      <c r="F18" s="912"/>
      <c r="G18" s="86"/>
    </row>
    <row r="19" spans="1:7" s="77" customFormat="1" ht="19.5" customHeight="1">
      <c r="A19" s="76"/>
      <c r="B19" s="915"/>
      <c r="C19" s="916"/>
      <c r="D19" s="438"/>
      <c r="E19" s="439"/>
      <c r="F19" s="912"/>
      <c r="G19" s="86"/>
    </row>
    <row r="20" spans="1:7" s="77" customFormat="1" ht="19.5" customHeight="1">
      <c r="A20" s="76"/>
      <c r="B20" s="915"/>
      <c r="C20" s="916"/>
      <c r="D20" s="438"/>
      <c r="E20" s="439"/>
      <c r="F20" s="912"/>
      <c r="G20" s="86"/>
    </row>
    <row r="21" spans="2:7" s="75" customFormat="1" ht="19.5" customHeight="1">
      <c r="B21" s="915"/>
      <c r="C21" s="916"/>
      <c r="D21" s="438"/>
      <c r="E21" s="439"/>
      <c r="F21" s="912"/>
      <c r="G21" s="86"/>
    </row>
    <row r="22" spans="2:7" s="75" customFormat="1" ht="19.5" customHeight="1" thickBot="1">
      <c r="B22" s="917"/>
      <c r="C22" s="918"/>
      <c r="D22" s="440"/>
      <c r="E22" s="441"/>
      <c r="F22" s="913"/>
      <c r="G22" s="86"/>
    </row>
    <row r="23" spans="2:7" ht="13.5" customHeight="1">
      <c r="B23" s="78"/>
      <c r="C23" s="78"/>
      <c r="D23" s="78"/>
      <c r="E23" s="79"/>
      <c r="F23" s="80"/>
      <c r="G23" s="62"/>
    </row>
    <row r="24" spans="2:7" s="49" customFormat="1" ht="21.75" customHeight="1" thickBot="1">
      <c r="B24" s="605" t="s">
        <v>260</v>
      </c>
      <c r="C24" s="116"/>
      <c r="D24" s="116"/>
      <c r="E24" s="116"/>
      <c r="F24" s="116"/>
      <c r="G24" s="116"/>
    </row>
    <row r="25" spans="1:7" s="77" customFormat="1" ht="20.25" customHeight="1">
      <c r="A25" s="76"/>
      <c r="B25" s="902" t="s">
        <v>90</v>
      </c>
      <c r="C25" s="903"/>
      <c r="D25" s="906" t="s">
        <v>91</v>
      </c>
      <c r="E25" s="908" t="s">
        <v>182</v>
      </c>
      <c r="F25" s="909"/>
      <c r="G25" s="75"/>
    </row>
    <row r="26" spans="1:7" s="77" customFormat="1" ht="20.25" customHeight="1" thickBot="1">
      <c r="A26" s="76"/>
      <c r="B26" s="904"/>
      <c r="C26" s="905"/>
      <c r="D26" s="907"/>
      <c r="E26" s="435" t="s">
        <v>92</v>
      </c>
      <c r="F26" s="568" t="s">
        <v>93</v>
      </c>
      <c r="G26" s="75"/>
    </row>
    <row r="27" spans="1:7" s="77" customFormat="1" ht="19.5" customHeight="1">
      <c r="A27" s="76"/>
      <c r="B27" s="910" t="s">
        <v>94</v>
      </c>
      <c r="C27" s="911"/>
      <c r="D27" s="436" t="s">
        <v>79</v>
      </c>
      <c r="E27" s="437"/>
      <c r="F27" s="912"/>
      <c r="G27" s="86"/>
    </row>
    <row r="28" spans="1:7" s="77" customFormat="1" ht="19.5" customHeight="1">
      <c r="A28" s="76"/>
      <c r="B28" s="915"/>
      <c r="C28" s="916"/>
      <c r="D28" s="438"/>
      <c r="E28" s="439"/>
      <c r="F28" s="912"/>
      <c r="G28" s="86"/>
    </row>
    <row r="29" spans="1:7" s="77" customFormat="1" ht="19.5" customHeight="1">
      <c r="A29" s="76"/>
      <c r="B29" s="915"/>
      <c r="C29" s="916"/>
      <c r="D29" s="438"/>
      <c r="E29" s="439"/>
      <c r="F29" s="912"/>
      <c r="G29" s="86"/>
    </row>
    <row r="30" spans="1:7" s="77" customFormat="1" ht="19.5" customHeight="1">
      <c r="A30" s="76"/>
      <c r="B30" s="915"/>
      <c r="C30" s="916"/>
      <c r="D30" s="438"/>
      <c r="E30" s="439"/>
      <c r="F30" s="912"/>
      <c r="G30" s="86"/>
    </row>
    <row r="31" spans="2:7" s="75" customFormat="1" ht="19.5" customHeight="1">
      <c r="B31" s="915"/>
      <c r="C31" s="916"/>
      <c r="D31" s="438"/>
      <c r="E31" s="439"/>
      <c r="F31" s="912"/>
      <c r="G31" s="86"/>
    </row>
    <row r="32" spans="2:7" s="75" customFormat="1" ht="19.5" customHeight="1" thickBot="1">
      <c r="B32" s="917"/>
      <c r="C32" s="918"/>
      <c r="D32" s="440"/>
      <c r="E32" s="441"/>
      <c r="F32" s="913"/>
      <c r="G32" s="86"/>
    </row>
    <row r="33" spans="2:7" s="125" customFormat="1" ht="12">
      <c r="B33" s="126"/>
      <c r="C33" s="126"/>
      <c r="D33" s="126"/>
      <c r="E33" s="127"/>
      <c r="F33" s="128"/>
      <c r="G33" s="129"/>
    </row>
    <row r="34" spans="2:7" s="125" customFormat="1" ht="12" customHeight="1">
      <c r="B34" s="442" t="s">
        <v>5</v>
      </c>
      <c r="C34" s="914" t="s">
        <v>417</v>
      </c>
      <c r="D34" s="914"/>
      <c r="E34" s="914"/>
      <c r="F34" s="914"/>
      <c r="G34" s="129"/>
    </row>
    <row r="35" spans="2:7" s="125" customFormat="1" ht="12">
      <c r="B35" s="126"/>
      <c r="C35" s="914"/>
      <c r="D35" s="914"/>
      <c r="E35" s="914"/>
      <c r="F35" s="914"/>
      <c r="G35" s="129"/>
    </row>
    <row r="36" spans="2:8" ht="13.5" customHeight="1">
      <c r="B36" s="442" t="s">
        <v>95</v>
      </c>
      <c r="C36" s="443" t="s">
        <v>85</v>
      </c>
      <c r="D36" s="443"/>
      <c r="E36" s="443"/>
      <c r="F36" s="443"/>
      <c r="G36" s="443"/>
      <c r="H36" s="444"/>
    </row>
    <row r="37" spans="2:8" ht="13.5" customHeight="1">
      <c r="B37" s="445" t="s">
        <v>95</v>
      </c>
      <c r="C37" s="443" t="s">
        <v>96</v>
      </c>
      <c r="D37" s="443"/>
      <c r="E37" s="443"/>
      <c r="F37" s="443"/>
      <c r="G37" s="446"/>
      <c r="H37" s="444"/>
    </row>
    <row r="38" spans="2:8" ht="13.5" customHeight="1">
      <c r="B38" s="447" t="s">
        <v>95</v>
      </c>
      <c r="C38" s="854" t="s">
        <v>84</v>
      </c>
      <c r="D38" s="854"/>
      <c r="E38" s="854"/>
      <c r="F38" s="854"/>
      <c r="G38" s="448"/>
      <c r="H38" s="444"/>
    </row>
    <row r="39" spans="1:8" s="56" customFormat="1" ht="13.5" customHeight="1">
      <c r="A39" s="53"/>
      <c r="B39" s="447" t="s">
        <v>95</v>
      </c>
      <c r="C39" s="854" t="s">
        <v>184</v>
      </c>
      <c r="D39" s="854"/>
      <c r="E39" s="854"/>
      <c r="F39" s="854"/>
      <c r="G39" s="446"/>
      <c r="H39" s="449"/>
    </row>
    <row r="40" spans="2:8" s="56" customFormat="1" ht="13.5" customHeight="1">
      <c r="B40" s="450" t="s">
        <v>95</v>
      </c>
      <c r="C40" s="854" t="s">
        <v>66</v>
      </c>
      <c r="D40" s="854"/>
      <c r="E40" s="854"/>
      <c r="F40" s="854"/>
      <c r="G40" s="451"/>
      <c r="H40" s="449"/>
    </row>
    <row r="41" spans="2:8" s="56" customFormat="1" ht="13.5" customHeight="1">
      <c r="B41" s="452" t="s">
        <v>95</v>
      </c>
      <c r="C41" s="869" t="s">
        <v>89</v>
      </c>
      <c r="D41" s="869"/>
      <c r="E41" s="869"/>
      <c r="F41" s="869"/>
      <c r="G41" s="453"/>
      <c r="H41" s="449"/>
    </row>
    <row r="42" spans="2:8" s="56" customFormat="1" ht="24" customHeight="1">
      <c r="B42" s="450" t="s">
        <v>95</v>
      </c>
      <c r="C42" s="870" t="s">
        <v>150</v>
      </c>
      <c r="D42" s="870"/>
      <c r="E42" s="870"/>
      <c r="F42" s="870"/>
      <c r="G42" s="454"/>
      <c r="H42" s="449"/>
    </row>
    <row r="43" spans="1:8" ht="12" customHeight="1">
      <c r="A43" s="56"/>
      <c r="B43" s="447" t="s">
        <v>95</v>
      </c>
      <c r="C43" s="259" t="s">
        <v>440</v>
      </c>
      <c r="D43" s="454"/>
      <c r="E43" s="454"/>
      <c r="F43" s="454"/>
      <c r="G43" s="449"/>
      <c r="H43" s="444"/>
    </row>
    <row r="44" spans="1:8" ht="12" customHeight="1" thickBot="1">
      <c r="A44" s="56"/>
      <c r="B44" s="452" t="s">
        <v>5</v>
      </c>
      <c r="C44" s="869" t="s">
        <v>97</v>
      </c>
      <c r="D44" s="869"/>
      <c r="E44" s="869"/>
      <c r="F44" s="869"/>
      <c r="G44" s="869"/>
      <c r="H44" s="768"/>
    </row>
    <row r="45" spans="1:8" ht="12" customHeight="1">
      <c r="A45" s="56"/>
      <c r="B45" s="452"/>
      <c r="C45" s="454"/>
      <c r="D45" s="454"/>
      <c r="E45" s="856" t="s">
        <v>87</v>
      </c>
      <c r="F45" s="857"/>
      <c r="G45" s="454"/>
      <c r="H45" s="454"/>
    </row>
    <row r="46" spans="1:8" ht="12" customHeight="1" thickBot="1">
      <c r="A46" s="56"/>
      <c r="B46" s="452"/>
      <c r="C46" s="454"/>
      <c r="D46" s="454"/>
      <c r="E46" s="858"/>
      <c r="F46" s="859"/>
      <c r="G46" s="454"/>
      <c r="H46" s="454"/>
    </row>
    <row r="47" spans="1:8" ht="12" customHeight="1">
      <c r="A47" s="56"/>
      <c r="B47" s="452"/>
      <c r="C47" s="454"/>
      <c r="D47" s="454"/>
      <c r="E47" s="454"/>
      <c r="F47" s="454"/>
      <c r="G47" s="454"/>
      <c r="H47" s="454"/>
    </row>
  </sheetData>
  <sheetProtection/>
  <mergeCells count="39">
    <mergeCell ref="B12:C12"/>
    <mergeCell ref="B7:C7"/>
    <mergeCell ref="B17:C17"/>
    <mergeCell ref="F17:F22"/>
    <mergeCell ref="B18:C18"/>
    <mergeCell ref="B19:C19"/>
    <mergeCell ref="B20:C20"/>
    <mergeCell ref="B21:C21"/>
    <mergeCell ref="B22:C22"/>
    <mergeCell ref="C40:F40"/>
    <mergeCell ref="C42:F42"/>
    <mergeCell ref="B3:G3"/>
    <mergeCell ref="B5:C6"/>
    <mergeCell ref="D5:D6"/>
    <mergeCell ref="E5:F5"/>
    <mergeCell ref="B15:C16"/>
    <mergeCell ref="D15:D16"/>
    <mergeCell ref="E15:F15"/>
    <mergeCell ref="B11:C11"/>
    <mergeCell ref="B31:C31"/>
    <mergeCell ref="B32:C32"/>
    <mergeCell ref="E45:F46"/>
    <mergeCell ref="F7:F12"/>
    <mergeCell ref="B8:C8"/>
    <mergeCell ref="B9:C9"/>
    <mergeCell ref="B10:C10"/>
    <mergeCell ref="C41:F41"/>
    <mergeCell ref="C38:F38"/>
    <mergeCell ref="C39:F39"/>
    <mergeCell ref="C44:G44"/>
    <mergeCell ref="B25:C26"/>
    <mergeCell ref="D25:D26"/>
    <mergeCell ref="E25:F25"/>
    <mergeCell ref="B27:C27"/>
    <mergeCell ref="F27:F32"/>
    <mergeCell ref="C34:F35"/>
    <mergeCell ref="B28:C28"/>
    <mergeCell ref="B29:C29"/>
    <mergeCell ref="B30:C30"/>
  </mergeCells>
  <printOptions horizontalCentered="1"/>
  <pageMargins left="0.7480314960629921" right="0.7480314960629921" top="0.984251968503937" bottom="0.984251968503937" header="0.5118110236220472" footer="0.5118110236220472"/>
  <pageSetup horizontalDpi="600" verticalDpi="600" orientation="portrait" paperSize="9" scale="70" r:id="rId1"/>
</worksheet>
</file>

<file path=xl/worksheets/sheet21.xml><?xml version="1.0" encoding="utf-8"?>
<worksheet xmlns="http://schemas.openxmlformats.org/spreadsheetml/2006/main" xmlns:r="http://schemas.openxmlformats.org/officeDocument/2006/relationships">
  <sheetPr>
    <pageSetUpPr fitToPage="1"/>
  </sheetPr>
  <dimension ref="A1:Z36"/>
  <sheetViews>
    <sheetView zoomScale="85" zoomScaleNormal="85" zoomScaleSheetLayoutView="115" zoomScalePageLayoutView="85" workbookViewId="0" topLeftCell="A1">
      <selection activeCell="P12" sqref="P12"/>
    </sheetView>
  </sheetViews>
  <sheetFormatPr defaultColWidth="8.00390625" defaultRowHeight="13.5"/>
  <cols>
    <col min="1" max="1" width="2.625" style="2" customWidth="1"/>
    <col min="2" max="2" width="3.625" style="2" customWidth="1"/>
    <col min="3" max="3" width="21.75390625" style="2" customWidth="1"/>
    <col min="4" max="4" width="26.00390625" style="2" customWidth="1"/>
    <col min="5" max="24" width="11.125" style="2" customWidth="1"/>
    <col min="25" max="25" width="14.625" style="2" customWidth="1"/>
    <col min="26" max="26" width="2.625" style="2" customWidth="1"/>
    <col min="27" max="27" width="12.125" style="2" customWidth="1"/>
    <col min="28" max="28" width="10.125" style="2" customWidth="1"/>
    <col min="29" max="16384" width="8.00390625" style="2" customWidth="1"/>
  </cols>
  <sheetData>
    <row r="1" spans="1:2" ht="15" customHeight="1">
      <c r="A1" s="1"/>
      <c r="B1" s="434" t="s">
        <v>442</v>
      </c>
    </row>
    <row r="2" spans="1:26" s="4" customFormat="1" ht="34.5" customHeight="1">
      <c r="A2" s="3"/>
      <c r="B2" s="923" t="s">
        <v>207</v>
      </c>
      <c r="C2" s="923"/>
      <c r="D2" s="923"/>
      <c r="E2" s="923"/>
      <c r="F2" s="923"/>
      <c r="G2" s="923"/>
      <c r="H2" s="923"/>
      <c r="I2" s="923"/>
      <c r="J2" s="923"/>
      <c r="K2" s="923"/>
      <c r="L2" s="923"/>
      <c r="M2" s="923"/>
      <c r="N2" s="923"/>
      <c r="O2" s="923"/>
      <c r="P2" s="923"/>
      <c r="Q2" s="923"/>
      <c r="R2" s="923"/>
      <c r="S2" s="923"/>
      <c r="T2" s="923"/>
      <c r="U2" s="923"/>
      <c r="V2" s="923"/>
      <c r="W2" s="923"/>
      <c r="X2" s="923"/>
      <c r="Y2" s="923"/>
      <c r="Z2" s="923"/>
    </row>
    <row r="3" spans="2:26" ht="15" customHeight="1" thickBot="1">
      <c r="B3" s="122"/>
      <c r="C3" s="89"/>
      <c r="D3" s="89"/>
      <c r="E3" s="87"/>
      <c r="F3" s="87"/>
      <c r="G3" s="87"/>
      <c r="H3" s="87"/>
      <c r="I3" s="87"/>
      <c r="J3" s="87"/>
      <c r="K3" s="87"/>
      <c r="L3" s="87"/>
      <c r="M3" s="87"/>
      <c r="N3" s="87"/>
      <c r="O3" s="87"/>
      <c r="P3" s="87"/>
      <c r="Q3" s="87"/>
      <c r="R3" s="87"/>
      <c r="S3" s="87"/>
      <c r="T3" s="87"/>
      <c r="U3" s="87"/>
      <c r="V3" s="87"/>
      <c r="W3" s="87"/>
      <c r="X3" s="87"/>
      <c r="Y3" s="418" t="s">
        <v>12</v>
      </c>
      <c r="Z3" s="88"/>
    </row>
    <row r="4" spans="2:26" ht="19.5" customHeight="1" thickBot="1">
      <c r="B4" s="924" t="s">
        <v>4</v>
      </c>
      <c r="C4" s="925"/>
      <c r="D4" s="458" t="s">
        <v>186</v>
      </c>
      <c r="E4" s="261" t="s">
        <v>187</v>
      </c>
      <c r="F4" s="261" t="s">
        <v>168</v>
      </c>
      <c r="G4" s="261" t="s">
        <v>188</v>
      </c>
      <c r="H4" s="261" t="s">
        <v>189</v>
      </c>
      <c r="I4" s="261" t="s">
        <v>190</v>
      </c>
      <c r="J4" s="261" t="s">
        <v>191</v>
      </c>
      <c r="K4" s="261" t="s">
        <v>192</v>
      </c>
      <c r="L4" s="261" t="s">
        <v>193</v>
      </c>
      <c r="M4" s="261" t="s">
        <v>194</v>
      </c>
      <c r="N4" s="261" t="s">
        <v>195</v>
      </c>
      <c r="O4" s="261" t="s">
        <v>196</v>
      </c>
      <c r="P4" s="261" t="s">
        <v>197</v>
      </c>
      <c r="Q4" s="261" t="s">
        <v>198</v>
      </c>
      <c r="R4" s="261" t="s">
        <v>199</v>
      </c>
      <c r="S4" s="261" t="s">
        <v>200</v>
      </c>
      <c r="T4" s="261" t="s">
        <v>201</v>
      </c>
      <c r="U4" s="261" t="s">
        <v>202</v>
      </c>
      <c r="V4" s="261" t="s">
        <v>203</v>
      </c>
      <c r="W4" s="261" t="s">
        <v>205</v>
      </c>
      <c r="X4" s="261" t="s">
        <v>206</v>
      </c>
      <c r="Y4" s="459" t="s">
        <v>9</v>
      </c>
      <c r="Z4" s="88"/>
    </row>
    <row r="5" spans="2:26" ht="24.75" customHeight="1">
      <c r="B5" s="926"/>
      <c r="C5" s="927"/>
      <c r="D5" s="460"/>
      <c r="E5" s="461"/>
      <c r="F5" s="462"/>
      <c r="G5" s="463"/>
      <c r="H5" s="463"/>
      <c r="I5" s="463"/>
      <c r="J5" s="463"/>
      <c r="K5" s="463"/>
      <c r="L5" s="463"/>
      <c r="M5" s="463"/>
      <c r="N5" s="463"/>
      <c r="O5" s="463"/>
      <c r="P5" s="463"/>
      <c r="Q5" s="463"/>
      <c r="R5" s="463"/>
      <c r="S5" s="463"/>
      <c r="T5" s="463"/>
      <c r="U5" s="463"/>
      <c r="V5" s="463"/>
      <c r="W5" s="463"/>
      <c r="X5" s="463"/>
      <c r="Y5" s="464"/>
      <c r="Z5" s="88"/>
    </row>
    <row r="6" spans="2:26" ht="24.75" customHeight="1">
      <c r="B6" s="465"/>
      <c r="C6" s="466"/>
      <c r="D6" s="467"/>
      <c r="E6" s="468"/>
      <c r="F6" s="469"/>
      <c r="G6" s="470"/>
      <c r="H6" s="470"/>
      <c r="I6" s="470"/>
      <c r="J6" s="470"/>
      <c r="K6" s="470"/>
      <c r="L6" s="470"/>
      <c r="M6" s="470"/>
      <c r="N6" s="470"/>
      <c r="O6" s="470"/>
      <c r="P6" s="470"/>
      <c r="Q6" s="470"/>
      <c r="R6" s="470"/>
      <c r="S6" s="470"/>
      <c r="T6" s="470"/>
      <c r="U6" s="470"/>
      <c r="V6" s="470"/>
      <c r="W6" s="470"/>
      <c r="X6" s="470"/>
      <c r="Y6" s="471"/>
      <c r="Z6" s="88"/>
    </row>
    <row r="7" spans="2:26" ht="24.75" customHeight="1">
      <c r="B7" s="919"/>
      <c r="C7" s="920"/>
      <c r="D7" s="472"/>
      <c r="E7" s="473"/>
      <c r="F7" s="474"/>
      <c r="G7" s="473"/>
      <c r="H7" s="473"/>
      <c r="I7" s="473"/>
      <c r="J7" s="473"/>
      <c r="K7" s="473"/>
      <c r="L7" s="473"/>
      <c r="M7" s="473"/>
      <c r="N7" s="473"/>
      <c r="O7" s="473"/>
      <c r="P7" s="473"/>
      <c r="Q7" s="473"/>
      <c r="R7" s="473"/>
      <c r="S7" s="473"/>
      <c r="T7" s="473"/>
      <c r="U7" s="473"/>
      <c r="V7" s="473"/>
      <c r="W7" s="473"/>
      <c r="X7" s="473"/>
      <c r="Y7" s="475"/>
      <c r="Z7" s="88"/>
    </row>
    <row r="8" spans="2:26" ht="24.75" customHeight="1">
      <c r="B8" s="919"/>
      <c r="C8" s="920"/>
      <c r="D8" s="472"/>
      <c r="E8" s="473"/>
      <c r="F8" s="474"/>
      <c r="G8" s="473"/>
      <c r="H8" s="473"/>
      <c r="I8" s="473"/>
      <c r="J8" s="473"/>
      <c r="K8" s="473"/>
      <c r="L8" s="473"/>
      <c r="M8" s="473"/>
      <c r="N8" s="473"/>
      <c r="O8" s="473"/>
      <c r="P8" s="473"/>
      <c r="Q8" s="473"/>
      <c r="R8" s="473"/>
      <c r="S8" s="473"/>
      <c r="T8" s="473"/>
      <c r="U8" s="473"/>
      <c r="V8" s="473"/>
      <c r="W8" s="473"/>
      <c r="X8" s="473"/>
      <c r="Y8" s="475"/>
      <c r="Z8" s="88"/>
    </row>
    <row r="9" spans="2:26" ht="24.75" customHeight="1">
      <c r="B9" s="919"/>
      <c r="C9" s="920"/>
      <c r="D9" s="472"/>
      <c r="E9" s="473"/>
      <c r="F9" s="474"/>
      <c r="G9" s="473"/>
      <c r="H9" s="473"/>
      <c r="I9" s="473"/>
      <c r="J9" s="473"/>
      <c r="K9" s="473"/>
      <c r="L9" s="473"/>
      <c r="M9" s="473"/>
      <c r="N9" s="473"/>
      <c r="O9" s="473"/>
      <c r="P9" s="473"/>
      <c r="Q9" s="473"/>
      <c r="R9" s="473"/>
      <c r="S9" s="473"/>
      <c r="T9" s="473"/>
      <c r="U9" s="473"/>
      <c r="V9" s="473"/>
      <c r="W9" s="473"/>
      <c r="X9" s="473"/>
      <c r="Y9" s="475"/>
      <c r="Z9" s="88"/>
    </row>
    <row r="10" spans="2:26" ht="24.75" customHeight="1" thickBot="1">
      <c r="B10" s="928"/>
      <c r="C10" s="929"/>
      <c r="D10" s="476"/>
      <c r="E10" s="477"/>
      <c r="F10" s="478"/>
      <c r="G10" s="477"/>
      <c r="H10" s="477"/>
      <c r="I10" s="477"/>
      <c r="J10" s="477"/>
      <c r="K10" s="477"/>
      <c r="L10" s="477"/>
      <c r="M10" s="477"/>
      <c r="N10" s="477"/>
      <c r="O10" s="477"/>
      <c r="P10" s="477"/>
      <c r="Q10" s="477"/>
      <c r="R10" s="477"/>
      <c r="S10" s="477"/>
      <c r="T10" s="477"/>
      <c r="U10" s="477"/>
      <c r="V10" s="477"/>
      <c r="W10" s="477"/>
      <c r="X10" s="477"/>
      <c r="Y10" s="479"/>
      <c r="Z10" s="88"/>
    </row>
    <row r="11" spans="2:26" ht="24.75" customHeight="1" thickBot="1" thickTop="1">
      <c r="B11" s="921" t="s">
        <v>9</v>
      </c>
      <c r="C11" s="922"/>
      <c r="D11" s="480"/>
      <c r="E11" s="481"/>
      <c r="F11" s="482"/>
      <c r="G11" s="481"/>
      <c r="H11" s="481"/>
      <c r="I11" s="481"/>
      <c r="J11" s="481"/>
      <c r="K11" s="481"/>
      <c r="L11" s="481"/>
      <c r="M11" s="481"/>
      <c r="N11" s="481"/>
      <c r="O11" s="481"/>
      <c r="P11" s="481"/>
      <c r="Q11" s="481"/>
      <c r="R11" s="481"/>
      <c r="S11" s="481"/>
      <c r="T11" s="481"/>
      <c r="U11" s="481"/>
      <c r="V11" s="481"/>
      <c r="W11" s="481"/>
      <c r="X11" s="481"/>
      <c r="Y11" s="483"/>
      <c r="Z11" s="88"/>
    </row>
    <row r="12" spans="2:25" ht="13.5" customHeight="1">
      <c r="B12" s="123"/>
      <c r="E12" s="11"/>
      <c r="F12" s="11"/>
      <c r="G12" s="11"/>
      <c r="H12" s="11"/>
      <c r="I12" s="11"/>
      <c r="J12" s="11"/>
      <c r="K12" s="11"/>
      <c r="L12" s="11"/>
      <c r="M12" s="11"/>
      <c r="N12" s="11"/>
      <c r="O12" s="11"/>
      <c r="P12" s="11"/>
      <c r="Q12" s="11"/>
      <c r="R12" s="11"/>
      <c r="S12" s="11"/>
      <c r="T12" s="11"/>
      <c r="U12" s="11"/>
      <c r="V12" s="11"/>
      <c r="W12" s="11"/>
      <c r="X12" s="11"/>
      <c r="Y12" s="11"/>
    </row>
    <row r="13" spans="1:16" ht="13.5" customHeight="1">
      <c r="A13" s="1"/>
      <c r="B13" s="429" t="s">
        <v>5</v>
      </c>
      <c r="C13" s="443" t="s">
        <v>85</v>
      </c>
      <c r="D13" s="455"/>
      <c r="E13" s="455"/>
      <c r="F13" s="455"/>
      <c r="G13" s="455"/>
      <c r="H13" s="455"/>
      <c r="I13" s="455"/>
      <c r="J13" s="455"/>
      <c r="K13" s="455"/>
      <c r="L13" s="455"/>
      <c r="M13" s="455"/>
      <c r="N13" s="455"/>
      <c r="O13" s="431"/>
      <c r="P13" s="431"/>
    </row>
    <row r="14" spans="1:24" ht="13.5" customHeight="1">
      <c r="A14" s="1"/>
      <c r="B14" s="429" t="s">
        <v>5</v>
      </c>
      <c r="C14" s="443" t="s">
        <v>61</v>
      </c>
      <c r="D14" s="455"/>
      <c r="E14" s="455"/>
      <c r="F14" s="455"/>
      <c r="G14" s="455"/>
      <c r="H14" s="455"/>
      <c r="I14" s="455"/>
      <c r="J14" s="455"/>
      <c r="K14" s="455"/>
      <c r="L14" s="455"/>
      <c r="M14" s="455"/>
      <c r="N14" s="455"/>
      <c r="O14" s="457"/>
      <c r="P14" s="457"/>
      <c r="Q14" s="1"/>
      <c r="R14" s="1"/>
      <c r="S14" s="1"/>
      <c r="T14" s="1"/>
      <c r="U14" s="1"/>
      <c r="V14" s="1"/>
      <c r="W14" s="1"/>
      <c r="X14" s="1"/>
    </row>
    <row r="15" spans="1:24" ht="13.5" customHeight="1">
      <c r="A15" s="1"/>
      <c r="B15" s="429" t="s">
        <v>5</v>
      </c>
      <c r="C15" s="871" t="s">
        <v>228</v>
      </c>
      <c r="D15" s="871"/>
      <c r="E15" s="871"/>
      <c r="F15" s="873"/>
      <c r="G15" s="873"/>
      <c r="H15" s="447"/>
      <c r="I15" s="871"/>
      <c r="J15" s="871"/>
      <c r="K15" s="871"/>
      <c r="L15" s="871"/>
      <c r="M15" s="873"/>
      <c r="N15" s="873"/>
      <c r="O15" s="457"/>
      <c r="P15" s="457"/>
      <c r="Q15" s="1"/>
      <c r="R15" s="1"/>
      <c r="S15" s="1"/>
      <c r="T15" s="1"/>
      <c r="U15" s="1"/>
      <c r="V15" s="1"/>
      <c r="W15" s="1"/>
      <c r="X15" s="1"/>
    </row>
    <row r="16" spans="1:24" ht="13.5" customHeight="1">
      <c r="A16" s="1"/>
      <c r="B16" s="429" t="s">
        <v>5</v>
      </c>
      <c r="C16" s="446" t="s">
        <v>72</v>
      </c>
      <c r="D16" s="446"/>
      <c r="E16" s="446"/>
      <c r="F16" s="452"/>
      <c r="G16" s="452"/>
      <c r="H16" s="447"/>
      <c r="I16" s="446"/>
      <c r="J16" s="446"/>
      <c r="K16" s="446"/>
      <c r="L16" s="446"/>
      <c r="M16" s="452"/>
      <c r="N16" s="452"/>
      <c r="O16" s="457"/>
      <c r="P16" s="457"/>
      <c r="Q16" s="1"/>
      <c r="R16" s="1"/>
      <c r="S16" s="1"/>
      <c r="T16" s="1"/>
      <c r="U16" s="1"/>
      <c r="V16" s="1"/>
      <c r="W16" s="1"/>
      <c r="X16" s="1"/>
    </row>
    <row r="17" spans="1:24" ht="13.5" customHeight="1">
      <c r="A17" s="1"/>
      <c r="B17" s="429" t="s">
        <v>5</v>
      </c>
      <c r="C17" s="871" t="s">
        <v>66</v>
      </c>
      <c r="D17" s="871"/>
      <c r="E17" s="871"/>
      <c r="F17" s="873"/>
      <c r="G17" s="873"/>
      <c r="H17" s="450"/>
      <c r="I17" s="871"/>
      <c r="J17" s="871"/>
      <c r="K17" s="871"/>
      <c r="L17" s="871"/>
      <c r="M17" s="873"/>
      <c r="N17" s="873"/>
      <c r="O17" s="484"/>
      <c r="P17" s="484"/>
      <c r="Q17" s="485"/>
      <c r="R17" s="485"/>
      <c r="S17" s="485"/>
      <c r="T17" s="114"/>
      <c r="U17" s="114"/>
      <c r="V17" s="1"/>
      <c r="W17" s="1"/>
      <c r="X17" s="1"/>
    </row>
    <row r="18" spans="1:24" ht="13.5" customHeight="1">
      <c r="A18" s="1"/>
      <c r="B18" s="429" t="s">
        <v>5</v>
      </c>
      <c r="C18" s="869" t="s">
        <v>89</v>
      </c>
      <c r="D18" s="869"/>
      <c r="E18" s="869"/>
      <c r="F18" s="869"/>
      <c r="G18" s="869"/>
      <c r="H18" s="452"/>
      <c r="I18" s="869"/>
      <c r="J18" s="869"/>
      <c r="K18" s="869"/>
      <c r="L18" s="869"/>
      <c r="M18" s="869"/>
      <c r="N18" s="869"/>
      <c r="O18" s="432"/>
      <c r="P18" s="432"/>
      <c r="Q18" s="115"/>
      <c r="R18" s="115"/>
      <c r="S18" s="115"/>
      <c r="T18" s="115"/>
      <c r="U18" s="115"/>
      <c r="V18" s="1"/>
      <c r="W18" s="1"/>
      <c r="X18" s="1"/>
    </row>
    <row r="19" spans="1:24" ht="13.5" customHeight="1">
      <c r="A19" s="1"/>
      <c r="B19" s="429" t="s">
        <v>5</v>
      </c>
      <c r="C19" s="854" t="s">
        <v>150</v>
      </c>
      <c r="D19" s="854"/>
      <c r="E19" s="854"/>
      <c r="F19" s="854"/>
      <c r="G19" s="854"/>
      <c r="H19" s="854"/>
      <c r="I19" s="854"/>
      <c r="J19" s="854"/>
      <c r="K19" s="854"/>
      <c r="L19" s="854"/>
      <c r="M19" s="854"/>
      <c r="N19" s="854"/>
      <c r="O19" s="854"/>
      <c r="P19" s="854"/>
      <c r="Q19" s="1"/>
      <c r="R19" s="1"/>
      <c r="S19" s="1"/>
      <c r="T19" s="1"/>
      <c r="U19" s="1"/>
      <c r="V19" s="1"/>
      <c r="W19" s="1"/>
      <c r="X19" s="1"/>
    </row>
    <row r="20" spans="2:24" ht="13.5" customHeight="1" thickBot="1">
      <c r="B20" s="429" t="s">
        <v>5</v>
      </c>
      <c r="C20" s="869" t="s">
        <v>97</v>
      </c>
      <c r="D20" s="869"/>
      <c r="E20" s="869"/>
      <c r="F20" s="869"/>
      <c r="G20" s="869"/>
      <c r="H20" s="869"/>
      <c r="I20" s="869"/>
      <c r="J20" s="869"/>
      <c r="K20" s="869"/>
      <c r="L20" s="869"/>
      <c r="M20" s="869"/>
      <c r="N20" s="454"/>
      <c r="O20" s="457"/>
      <c r="P20" s="457"/>
      <c r="Q20" s="1"/>
      <c r="R20" s="1"/>
      <c r="S20" s="1"/>
      <c r="T20" s="1"/>
      <c r="U20" s="1"/>
      <c r="V20" s="1"/>
      <c r="W20" s="1"/>
      <c r="X20" s="1"/>
    </row>
    <row r="21" spans="2:25" ht="13.5" customHeight="1">
      <c r="B21" s="12"/>
      <c r="C21" s="1"/>
      <c r="D21" s="1"/>
      <c r="E21" s="1"/>
      <c r="F21" s="1"/>
      <c r="G21" s="1"/>
      <c r="H21" s="1"/>
      <c r="I21" s="1"/>
      <c r="J21" s="1"/>
      <c r="K21" s="1"/>
      <c r="L21" s="1"/>
      <c r="M21" s="1"/>
      <c r="N21" s="1"/>
      <c r="O21" s="1"/>
      <c r="P21" s="1"/>
      <c r="Q21" s="1"/>
      <c r="R21" s="1"/>
      <c r="S21" s="1"/>
      <c r="T21" s="1"/>
      <c r="U21" s="1"/>
      <c r="V21" s="1"/>
      <c r="W21" s="1"/>
      <c r="X21" s="856" t="s">
        <v>87</v>
      </c>
      <c r="Y21" s="857"/>
    </row>
    <row r="22" spans="2:25" ht="13.5" customHeight="1" thickBot="1">
      <c r="B22" s="12"/>
      <c r="C22" s="1"/>
      <c r="D22" s="1"/>
      <c r="E22" s="1"/>
      <c r="F22" s="1"/>
      <c r="G22" s="1"/>
      <c r="H22" s="1"/>
      <c r="I22" s="1"/>
      <c r="J22" s="1"/>
      <c r="K22" s="1"/>
      <c r="L22" s="1"/>
      <c r="M22" s="1"/>
      <c r="N22" s="1"/>
      <c r="O22" s="1"/>
      <c r="P22" s="1"/>
      <c r="Q22" s="1"/>
      <c r="R22" s="1"/>
      <c r="S22" s="1"/>
      <c r="T22" s="1"/>
      <c r="U22" s="1"/>
      <c r="V22" s="1"/>
      <c r="W22" s="1"/>
      <c r="X22" s="858"/>
      <c r="Y22" s="859"/>
    </row>
    <row r="23" ht="13.5" customHeight="1"/>
    <row r="29" ht="12.75">
      <c r="C29" s="124"/>
    </row>
    <row r="30" ht="12.75">
      <c r="C30" s="124"/>
    </row>
    <row r="31" ht="12.75">
      <c r="C31" s="54"/>
    </row>
    <row r="32" ht="12.75">
      <c r="C32" s="54"/>
    </row>
    <row r="33" ht="12.75">
      <c r="C33" s="55"/>
    </row>
    <row r="34" ht="12.75">
      <c r="C34" s="113"/>
    </row>
    <row r="35" ht="12.75">
      <c r="C35" s="55"/>
    </row>
    <row r="36" ht="12.75">
      <c r="C36" s="113"/>
    </row>
  </sheetData>
  <sheetProtection/>
  <mergeCells count="17">
    <mergeCell ref="B11:C11"/>
    <mergeCell ref="B2:Z2"/>
    <mergeCell ref="B4:C4"/>
    <mergeCell ref="B5:C5"/>
    <mergeCell ref="B8:C8"/>
    <mergeCell ref="B9:C9"/>
    <mergeCell ref="B10:C10"/>
    <mergeCell ref="C19:P19"/>
    <mergeCell ref="C20:M20"/>
    <mergeCell ref="X21:Y22"/>
    <mergeCell ref="B7:C7"/>
    <mergeCell ref="C15:G15"/>
    <mergeCell ref="I15:N15"/>
    <mergeCell ref="C17:G17"/>
    <mergeCell ref="I17:N17"/>
    <mergeCell ref="C18:G18"/>
    <mergeCell ref="I18:N18"/>
  </mergeCells>
  <printOptions/>
  <pageMargins left="0.7" right="0.7" top="0.75" bottom="0.75" header="0.3" footer="0.3"/>
  <pageSetup fitToHeight="1" fitToWidth="1" horizontalDpi="600" verticalDpi="600" orientation="landscape" paperSize="8" scale="65" r:id="rId1"/>
  <colBreaks count="1" manualBreakCount="1">
    <brk id="26" max="65535" man="1"/>
  </colBreaks>
</worksheet>
</file>

<file path=xl/worksheets/sheet22.xml><?xml version="1.0" encoding="utf-8"?>
<worksheet xmlns="http://schemas.openxmlformats.org/spreadsheetml/2006/main" xmlns:r="http://schemas.openxmlformats.org/officeDocument/2006/relationships">
  <dimension ref="A1:H47"/>
  <sheetViews>
    <sheetView showGridLines="0" zoomScale="85" zoomScaleNormal="85" zoomScaleSheetLayoutView="100" workbookViewId="0" topLeftCell="A1">
      <selection activeCell="P12" sqref="P12"/>
    </sheetView>
  </sheetViews>
  <sheetFormatPr defaultColWidth="9.00390625" defaultRowHeight="13.5"/>
  <cols>
    <col min="1" max="1" width="2.625" style="53" customWidth="1"/>
    <col min="2" max="2" width="2.125" style="53" customWidth="1"/>
    <col min="3" max="3" width="21.00390625" style="53" customWidth="1"/>
    <col min="4" max="4" width="52.50390625" style="53" customWidth="1"/>
    <col min="5" max="5" width="25.375" style="53" customWidth="1"/>
    <col min="6" max="6" width="16.375" style="53" customWidth="1"/>
    <col min="7" max="7" width="2.875" style="53" customWidth="1"/>
    <col min="8" max="16384" width="9.00390625" style="53" customWidth="1"/>
  </cols>
  <sheetData>
    <row r="1" spans="2:7" s="49" customFormat="1" ht="13.5">
      <c r="B1" s="434" t="s">
        <v>443</v>
      </c>
      <c r="C1" s="50"/>
      <c r="D1" s="112"/>
      <c r="E1" s="112"/>
      <c r="F1" s="112"/>
      <c r="G1" s="51"/>
    </row>
    <row r="2" spans="3:7" s="49" customFormat="1" ht="12" customHeight="1">
      <c r="C2" s="50"/>
      <c r="D2" s="112"/>
      <c r="E2" s="112"/>
      <c r="F2" s="112"/>
      <c r="G2" s="51"/>
    </row>
    <row r="3" spans="2:7" s="49" customFormat="1" ht="15.75">
      <c r="B3" s="892" t="s">
        <v>183</v>
      </c>
      <c r="C3" s="892"/>
      <c r="D3" s="892"/>
      <c r="E3" s="892"/>
      <c r="F3" s="892"/>
      <c r="G3" s="892"/>
    </row>
    <row r="4" spans="2:7" s="49" customFormat="1" ht="21.75" customHeight="1" thickBot="1">
      <c r="B4" s="605" t="s">
        <v>419</v>
      </c>
      <c r="C4" s="116"/>
      <c r="D4" s="116"/>
      <c r="E4" s="116"/>
      <c r="F4" s="116"/>
      <c r="G4" s="116"/>
    </row>
    <row r="5" spans="1:7" s="77" customFormat="1" ht="20.25" customHeight="1">
      <c r="A5" s="76"/>
      <c r="B5" s="902" t="s">
        <v>90</v>
      </c>
      <c r="C5" s="903"/>
      <c r="D5" s="906" t="s">
        <v>91</v>
      </c>
      <c r="E5" s="908" t="s">
        <v>182</v>
      </c>
      <c r="F5" s="909"/>
      <c r="G5" s="75"/>
    </row>
    <row r="6" spans="1:7" s="77" customFormat="1" ht="20.25" customHeight="1" thickBot="1">
      <c r="A6" s="76"/>
      <c r="B6" s="904"/>
      <c r="C6" s="905"/>
      <c r="D6" s="907"/>
      <c r="E6" s="435" t="s">
        <v>92</v>
      </c>
      <c r="F6" s="568" t="s">
        <v>93</v>
      </c>
      <c r="G6" s="75"/>
    </row>
    <row r="7" spans="1:7" s="77" customFormat="1" ht="19.5" customHeight="1">
      <c r="A7" s="76"/>
      <c r="B7" s="910" t="s">
        <v>94</v>
      </c>
      <c r="C7" s="911"/>
      <c r="D7" s="436" t="s">
        <v>79</v>
      </c>
      <c r="E7" s="437"/>
      <c r="F7" s="912"/>
      <c r="G7" s="86"/>
    </row>
    <row r="8" spans="1:7" s="77" customFormat="1" ht="19.5" customHeight="1">
      <c r="A8" s="76"/>
      <c r="B8" s="915"/>
      <c r="C8" s="916"/>
      <c r="D8" s="438"/>
      <c r="E8" s="439"/>
      <c r="F8" s="912"/>
      <c r="G8" s="86"/>
    </row>
    <row r="9" spans="1:7" s="77" customFormat="1" ht="19.5" customHeight="1">
      <c r="A9" s="76"/>
      <c r="B9" s="915"/>
      <c r="C9" s="916"/>
      <c r="D9" s="438"/>
      <c r="E9" s="439"/>
      <c r="F9" s="912"/>
      <c r="G9" s="86"/>
    </row>
    <row r="10" spans="1:7" s="77" customFormat="1" ht="19.5" customHeight="1">
      <c r="A10" s="76"/>
      <c r="B10" s="915"/>
      <c r="C10" s="916"/>
      <c r="D10" s="438"/>
      <c r="E10" s="439"/>
      <c r="F10" s="912"/>
      <c r="G10" s="86"/>
    </row>
    <row r="11" spans="2:7" s="75" customFormat="1" ht="19.5" customHeight="1">
      <c r="B11" s="915"/>
      <c r="C11" s="916"/>
      <c r="D11" s="438"/>
      <c r="E11" s="439"/>
      <c r="F11" s="912"/>
      <c r="G11" s="86"/>
    </row>
    <row r="12" spans="2:7" s="75" customFormat="1" ht="19.5" customHeight="1" thickBot="1">
      <c r="B12" s="917"/>
      <c r="C12" s="918"/>
      <c r="D12" s="440"/>
      <c r="E12" s="441"/>
      <c r="F12" s="913"/>
      <c r="G12" s="86"/>
    </row>
    <row r="13" spans="2:7" ht="13.5" customHeight="1">
      <c r="B13" s="78"/>
      <c r="C13" s="78"/>
      <c r="D13" s="78"/>
      <c r="E13" s="79"/>
      <c r="F13" s="80"/>
      <c r="G13" s="62"/>
    </row>
    <row r="14" spans="2:7" s="49" customFormat="1" ht="21.75" customHeight="1" thickBot="1">
      <c r="B14" s="605" t="s">
        <v>259</v>
      </c>
      <c r="C14" s="116"/>
      <c r="D14" s="116"/>
      <c r="E14" s="116"/>
      <c r="F14" s="116"/>
      <c r="G14" s="116"/>
    </row>
    <row r="15" spans="1:7" s="77" customFormat="1" ht="20.25" customHeight="1">
      <c r="A15" s="76"/>
      <c r="B15" s="902" t="s">
        <v>90</v>
      </c>
      <c r="C15" s="903"/>
      <c r="D15" s="906" t="s">
        <v>91</v>
      </c>
      <c r="E15" s="908" t="s">
        <v>182</v>
      </c>
      <c r="F15" s="909"/>
      <c r="G15" s="75"/>
    </row>
    <row r="16" spans="1:7" s="77" customFormat="1" ht="20.25" customHeight="1" thickBot="1">
      <c r="A16" s="76"/>
      <c r="B16" s="904"/>
      <c r="C16" s="905"/>
      <c r="D16" s="907"/>
      <c r="E16" s="435" t="s">
        <v>92</v>
      </c>
      <c r="F16" s="568" t="s">
        <v>93</v>
      </c>
      <c r="G16" s="75"/>
    </row>
    <row r="17" spans="1:7" s="77" customFormat="1" ht="19.5" customHeight="1">
      <c r="A17" s="76"/>
      <c r="B17" s="910" t="s">
        <v>94</v>
      </c>
      <c r="C17" s="911"/>
      <c r="D17" s="436" t="s">
        <v>79</v>
      </c>
      <c r="E17" s="437"/>
      <c r="F17" s="912"/>
      <c r="G17" s="86"/>
    </row>
    <row r="18" spans="1:7" s="77" customFormat="1" ht="19.5" customHeight="1">
      <c r="A18" s="76"/>
      <c r="B18" s="915"/>
      <c r="C18" s="916"/>
      <c r="D18" s="438"/>
      <c r="E18" s="439"/>
      <c r="F18" s="912"/>
      <c r="G18" s="86"/>
    </row>
    <row r="19" spans="1:7" s="77" customFormat="1" ht="19.5" customHeight="1">
      <c r="A19" s="76"/>
      <c r="B19" s="915"/>
      <c r="C19" s="916"/>
      <c r="D19" s="438"/>
      <c r="E19" s="439"/>
      <c r="F19" s="912"/>
      <c r="G19" s="86"/>
    </row>
    <row r="20" spans="1:7" s="77" customFormat="1" ht="19.5" customHeight="1">
      <c r="A20" s="76"/>
      <c r="B20" s="915"/>
      <c r="C20" s="916"/>
      <c r="D20" s="438"/>
      <c r="E20" s="439"/>
      <c r="F20" s="912"/>
      <c r="G20" s="86"/>
    </row>
    <row r="21" spans="2:7" s="75" customFormat="1" ht="19.5" customHeight="1">
      <c r="B21" s="915"/>
      <c r="C21" s="916"/>
      <c r="D21" s="438"/>
      <c r="E21" s="439"/>
      <c r="F21" s="912"/>
      <c r="G21" s="86"/>
    </row>
    <row r="22" spans="2:7" s="75" customFormat="1" ht="19.5" customHeight="1" thickBot="1">
      <c r="B22" s="917"/>
      <c r="C22" s="918"/>
      <c r="D22" s="440"/>
      <c r="E22" s="441"/>
      <c r="F22" s="913"/>
      <c r="G22" s="86"/>
    </row>
    <row r="23" spans="2:7" ht="13.5" customHeight="1">
      <c r="B23" s="78"/>
      <c r="C23" s="78"/>
      <c r="D23" s="78"/>
      <c r="E23" s="79"/>
      <c r="F23" s="80"/>
      <c r="G23" s="62"/>
    </row>
    <row r="24" spans="2:7" s="49" customFormat="1" ht="21.75" customHeight="1" thickBot="1">
      <c r="B24" s="605" t="s">
        <v>260</v>
      </c>
      <c r="C24" s="116"/>
      <c r="D24" s="116"/>
      <c r="E24" s="116"/>
      <c r="F24" s="116"/>
      <c r="G24" s="116"/>
    </row>
    <row r="25" spans="1:7" s="77" customFormat="1" ht="20.25" customHeight="1">
      <c r="A25" s="76"/>
      <c r="B25" s="902" t="s">
        <v>90</v>
      </c>
      <c r="C25" s="903"/>
      <c r="D25" s="906" t="s">
        <v>91</v>
      </c>
      <c r="E25" s="908" t="s">
        <v>182</v>
      </c>
      <c r="F25" s="909"/>
      <c r="G25" s="75"/>
    </row>
    <row r="26" spans="1:7" s="77" customFormat="1" ht="20.25" customHeight="1" thickBot="1">
      <c r="A26" s="76"/>
      <c r="B26" s="904"/>
      <c r="C26" s="905"/>
      <c r="D26" s="907"/>
      <c r="E26" s="435" t="s">
        <v>92</v>
      </c>
      <c r="F26" s="568" t="s">
        <v>93</v>
      </c>
      <c r="G26" s="75"/>
    </row>
    <row r="27" spans="1:7" s="77" customFormat="1" ht="19.5" customHeight="1">
      <c r="A27" s="76"/>
      <c r="B27" s="910" t="s">
        <v>94</v>
      </c>
      <c r="C27" s="911"/>
      <c r="D27" s="436" t="s">
        <v>79</v>
      </c>
      <c r="E27" s="437"/>
      <c r="F27" s="912"/>
      <c r="G27" s="86"/>
    </row>
    <row r="28" spans="1:7" s="77" customFormat="1" ht="19.5" customHeight="1">
      <c r="A28" s="76"/>
      <c r="B28" s="915"/>
      <c r="C28" s="916"/>
      <c r="D28" s="438"/>
      <c r="E28" s="439"/>
      <c r="F28" s="912"/>
      <c r="G28" s="86"/>
    </row>
    <row r="29" spans="1:7" s="77" customFormat="1" ht="19.5" customHeight="1">
      <c r="A29" s="76"/>
      <c r="B29" s="915"/>
      <c r="C29" s="916"/>
      <c r="D29" s="438"/>
      <c r="E29" s="439"/>
      <c r="F29" s="912"/>
      <c r="G29" s="86"/>
    </row>
    <row r="30" spans="1:7" s="77" customFormat="1" ht="19.5" customHeight="1">
      <c r="A30" s="76"/>
      <c r="B30" s="915"/>
      <c r="C30" s="916"/>
      <c r="D30" s="438"/>
      <c r="E30" s="439"/>
      <c r="F30" s="912"/>
      <c r="G30" s="86"/>
    </row>
    <row r="31" spans="2:7" s="75" customFormat="1" ht="19.5" customHeight="1">
      <c r="B31" s="915"/>
      <c r="C31" s="916"/>
      <c r="D31" s="438"/>
      <c r="E31" s="439"/>
      <c r="F31" s="912"/>
      <c r="G31" s="86"/>
    </row>
    <row r="32" spans="2:7" s="75" customFormat="1" ht="19.5" customHeight="1" thickBot="1">
      <c r="B32" s="917"/>
      <c r="C32" s="918"/>
      <c r="D32" s="440"/>
      <c r="E32" s="441"/>
      <c r="F32" s="913"/>
      <c r="G32" s="86"/>
    </row>
    <row r="33" spans="2:7" s="125" customFormat="1" ht="12">
      <c r="B33" s="126"/>
      <c r="C33" s="126"/>
      <c r="D33" s="126"/>
      <c r="E33" s="127"/>
      <c r="F33" s="128"/>
      <c r="G33" s="129"/>
    </row>
    <row r="34" spans="2:7" s="125" customFormat="1" ht="12" customHeight="1">
      <c r="B34" s="442" t="s">
        <v>5</v>
      </c>
      <c r="C34" s="914" t="s">
        <v>417</v>
      </c>
      <c r="D34" s="914"/>
      <c r="E34" s="914"/>
      <c r="F34" s="914"/>
      <c r="G34" s="129"/>
    </row>
    <row r="35" spans="2:7" s="125" customFormat="1" ht="12">
      <c r="B35" s="126"/>
      <c r="C35" s="914"/>
      <c r="D35" s="914"/>
      <c r="E35" s="914"/>
      <c r="F35" s="914"/>
      <c r="G35" s="129"/>
    </row>
    <row r="36" spans="2:8" ht="13.5" customHeight="1">
      <c r="B36" s="442" t="s">
        <v>5</v>
      </c>
      <c r="C36" s="443" t="s">
        <v>85</v>
      </c>
      <c r="D36" s="443"/>
      <c r="E36" s="443"/>
      <c r="F36" s="443"/>
      <c r="G36" s="443"/>
      <c r="H36" s="444"/>
    </row>
    <row r="37" spans="2:8" ht="13.5" customHeight="1">
      <c r="B37" s="445" t="s">
        <v>5</v>
      </c>
      <c r="C37" s="443" t="s">
        <v>61</v>
      </c>
      <c r="D37" s="443"/>
      <c r="E37" s="443"/>
      <c r="F37" s="443"/>
      <c r="G37" s="563"/>
      <c r="H37" s="444"/>
    </row>
    <row r="38" spans="2:8" ht="13.5" customHeight="1">
      <c r="B38" s="447" t="s">
        <v>5</v>
      </c>
      <c r="C38" s="854" t="s">
        <v>84</v>
      </c>
      <c r="D38" s="854"/>
      <c r="E38" s="854"/>
      <c r="F38" s="854"/>
      <c r="G38" s="562"/>
      <c r="H38" s="444"/>
    </row>
    <row r="39" spans="1:8" s="56" customFormat="1" ht="13.5" customHeight="1">
      <c r="A39" s="53"/>
      <c r="B39" s="447" t="s">
        <v>5</v>
      </c>
      <c r="C39" s="854" t="s">
        <v>184</v>
      </c>
      <c r="D39" s="854"/>
      <c r="E39" s="854"/>
      <c r="F39" s="854"/>
      <c r="G39" s="563"/>
      <c r="H39" s="449"/>
    </row>
    <row r="40" spans="2:8" s="56" customFormat="1" ht="13.5" customHeight="1">
      <c r="B40" s="450" t="s">
        <v>5</v>
      </c>
      <c r="C40" s="854" t="s">
        <v>66</v>
      </c>
      <c r="D40" s="854"/>
      <c r="E40" s="854"/>
      <c r="F40" s="854"/>
      <c r="G40" s="451"/>
      <c r="H40" s="449"/>
    </row>
    <row r="41" spans="2:8" s="56" customFormat="1" ht="13.5" customHeight="1">
      <c r="B41" s="564" t="s">
        <v>5</v>
      </c>
      <c r="C41" s="869" t="s">
        <v>89</v>
      </c>
      <c r="D41" s="869"/>
      <c r="E41" s="869"/>
      <c r="F41" s="869"/>
      <c r="G41" s="561"/>
      <c r="H41" s="449"/>
    </row>
    <row r="42" spans="2:8" s="56" customFormat="1" ht="24" customHeight="1">
      <c r="B42" s="450" t="s">
        <v>5</v>
      </c>
      <c r="C42" s="870" t="s">
        <v>150</v>
      </c>
      <c r="D42" s="870"/>
      <c r="E42" s="870"/>
      <c r="F42" s="870"/>
      <c r="G42" s="560"/>
      <c r="H42" s="449"/>
    </row>
    <row r="43" spans="1:8" ht="12" customHeight="1">
      <c r="A43" s="56"/>
      <c r="B43" s="447" t="s">
        <v>5</v>
      </c>
      <c r="C43" s="259" t="s">
        <v>440</v>
      </c>
      <c r="D43" s="560"/>
      <c r="E43" s="560"/>
      <c r="F43" s="560"/>
      <c r="G43" s="449"/>
      <c r="H43" s="444"/>
    </row>
    <row r="44" spans="1:8" ht="12" customHeight="1" thickBot="1">
      <c r="A44" s="56"/>
      <c r="B44" s="564" t="s">
        <v>5</v>
      </c>
      <c r="C44" s="869" t="s">
        <v>97</v>
      </c>
      <c r="D44" s="869"/>
      <c r="E44" s="869"/>
      <c r="F44" s="869"/>
      <c r="G44" s="869"/>
      <c r="H44" s="768"/>
    </row>
    <row r="45" spans="1:8" ht="12" customHeight="1">
      <c r="A45" s="56"/>
      <c r="B45" s="564"/>
      <c r="C45" s="560"/>
      <c r="D45" s="560"/>
      <c r="E45" s="856" t="s">
        <v>87</v>
      </c>
      <c r="F45" s="857"/>
      <c r="G45" s="560"/>
      <c r="H45" s="560"/>
    </row>
    <row r="46" spans="1:8" ht="12" customHeight="1" thickBot="1">
      <c r="A46" s="56"/>
      <c r="B46" s="564"/>
      <c r="C46" s="560"/>
      <c r="D46" s="560"/>
      <c r="E46" s="858"/>
      <c r="F46" s="859"/>
      <c r="G46" s="560"/>
      <c r="H46" s="560"/>
    </row>
    <row r="47" spans="1:8" ht="12" customHeight="1">
      <c r="A47" s="56"/>
      <c r="B47" s="564"/>
      <c r="C47" s="560"/>
      <c r="D47" s="560"/>
      <c r="E47" s="560"/>
      <c r="F47" s="560"/>
      <c r="G47" s="560"/>
      <c r="H47" s="560"/>
    </row>
  </sheetData>
  <sheetProtection/>
  <mergeCells count="39">
    <mergeCell ref="B3:G3"/>
    <mergeCell ref="B5:C6"/>
    <mergeCell ref="D5:D6"/>
    <mergeCell ref="E5:F5"/>
    <mergeCell ref="B7:C7"/>
    <mergeCell ref="F7:F12"/>
    <mergeCell ref="B8:C8"/>
    <mergeCell ref="B9:C9"/>
    <mergeCell ref="B10:C10"/>
    <mergeCell ref="B11:C11"/>
    <mergeCell ref="B12:C12"/>
    <mergeCell ref="B15:C16"/>
    <mergeCell ref="D15:D16"/>
    <mergeCell ref="E15:F15"/>
    <mergeCell ref="B17:C17"/>
    <mergeCell ref="F17:F22"/>
    <mergeCell ref="B18:C18"/>
    <mergeCell ref="B19:C19"/>
    <mergeCell ref="B20:C20"/>
    <mergeCell ref="B21:C21"/>
    <mergeCell ref="B22:C22"/>
    <mergeCell ref="B25:C26"/>
    <mergeCell ref="D25:D26"/>
    <mergeCell ref="E25:F25"/>
    <mergeCell ref="B27:C27"/>
    <mergeCell ref="F27:F32"/>
    <mergeCell ref="B28:C28"/>
    <mergeCell ref="B29:C29"/>
    <mergeCell ref="B30:C30"/>
    <mergeCell ref="B31:C31"/>
    <mergeCell ref="C42:F42"/>
    <mergeCell ref="E45:F46"/>
    <mergeCell ref="B32:C32"/>
    <mergeCell ref="C34:F35"/>
    <mergeCell ref="C38:F38"/>
    <mergeCell ref="C39:F39"/>
    <mergeCell ref="C40:F40"/>
    <mergeCell ref="C41:F41"/>
    <mergeCell ref="C44:G44"/>
  </mergeCells>
  <printOptions horizontalCentered="1"/>
  <pageMargins left="0.7480314960629921" right="0.7480314960629921" top="0.984251968503937" bottom="0.984251968503937" header="0.5118110236220472" footer="0.5118110236220472"/>
  <pageSetup horizontalDpi="600" verticalDpi="600" orientation="portrait" paperSize="9" scale="70" r:id="rId1"/>
</worksheet>
</file>

<file path=xl/worksheets/sheet23.xml><?xml version="1.0" encoding="utf-8"?>
<worksheet xmlns="http://schemas.openxmlformats.org/spreadsheetml/2006/main" xmlns:r="http://schemas.openxmlformats.org/officeDocument/2006/relationships">
  <dimension ref="A1:H47"/>
  <sheetViews>
    <sheetView showGridLines="0" zoomScale="85" zoomScaleNormal="85" zoomScaleSheetLayoutView="100" workbookViewId="0" topLeftCell="A1">
      <selection activeCell="P12" sqref="P12"/>
    </sheetView>
  </sheetViews>
  <sheetFormatPr defaultColWidth="9.00390625" defaultRowHeight="13.5"/>
  <cols>
    <col min="1" max="1" width="2.625" style="53" customWidth="1"/>
    <col min="2" max="2" width="2.125" style="53" customWidth="1"/>
    <col min="3" max="3" width="21.00390625" style="53" customWidth="1"/>
    <col min="4" max="4" width="52.50390625" style="53" customWidth="1"/>
    <col min="5" max="5" width="25.375" style="53" customWidth="1"/>
    <col min="6" max="6" width="16.375" style="53" customWidth="1"/>
    <col min="7" max="7" width="2.875" style="53" customWidth="1"/>
    <col min="8" max="16384" width="9.00390625" style="53" customWidth="1"/>
  </cols>
  <sheetData>
    <row r="1" spans="2:7" s="49" customFormat="1" ht="13.5">
      <c r="B1" s="434" t="s">
        <v>444</v>
      </c>
      <c r="C1" s="50"/>
      <c r="D1" s="112"/>
      <c r="E1" s="112"/>
      <c r="F1" s="112"/>
      <c r="G1" s="51"/>
    </row>
    <row r="2" spans="3:7" s="49" customFormat="1" ht="12" customHeight="1">
      <c r="C2" s="50"/>
      <c r="D2" s="112"/>
      <c r="E2" s="112"/>
      <c r="F2" s="112"/>
      <c r="G2" s="51"/>
    </row>
    <row r="3" spans="2:7" s="49" customFormat="1" ht="15.75">
      <c r="B3" s="892" t="s">
        <v>185</v>
      </c>
      <c r="C3" s="892"/>
      <c r="D3" s="892"/>
      <c r="E3" s="892"/>
      <c r="F3" s="892"/>
      <c r="G3" s="892"/>
    </row>
    <row r="4" spans="2:7" s="49" customFormat="1" ht="21.75" customHeight="1" thickBot="1">
      <c r="B4" s="605" t="s">
        <v>419</v>
      </c>
      <c r="C4" s="116"/>
      <c r="D4" s="116"/>
      <c r="E4" s="116"/>
      <c r="F4" s="116"/>
      <c r="G4" s="116"/>
    </row>
    <row r="5" spans="1:7" s="77" customFormat="1" ht="20.25" customHeight="1">
      <c r="A5" s="76"/>
      <c r="B5" s="902" t="s">
        <v>90</v>
      </c>
      <c r="C5" s="903"/>
      <c r="D5" s="906" t="s">
        <v>91</v>
      </c>
      <c r="E5" s="908" t="s">
        <v>182</v>
      </c>
      <c r="F5" s="909"/>
      <c r="G5" s="75"/>
    </row>
    <row r="6" spans="1:7" s="77" customFormat="1" ht="20.25" customHeight="1" thickBot="1">
      <c r="A6" s="76"/>
      <c r="B6" s="904"/>
      <c r="C6" s="905"/>
      <c r="D6" s="907"/>
      <c r="E6" s="435" t="s">
        <v>92</v>
      </c>
      <c r="F6" s="568" t="s">
        <v>93</v>
      </c>
      <c r="G6" s="75"/>
    </row>
    <row r="7" spans="1:7" s="77" customFormat="1" ht="19.5" customHeight="1">
      <c r="A7" s="76"/>
      <c r="B7" s="910" t="s">
        <v>94</v>
      </c>
      <c r="C7" s="911"/>
      <c r="D7" s="436" t="s">
        <v>79</v>
      </c>
      <c r="E7" s="437"/>
      <c r="F7" s="912"/>
      <c r="G7" s="86"/>
    </row>
    <row r="8" spans="1:7" s="77" customFormat="1" ht="19.5" customHeight="1">
      <c r="A8" s="76"/>
      <c r="B8" s="915"/>
      <c r="C8" s="916"/>
      <c r="D8" s="438"/>
      <c r="E8" s="439"/>
      <c r="F8" s="912"/>
      <c r="G8" s="86"/>
    </row>
    <row r="9" spans="1:7" s="77" customFormat="1" ht="19.5" customHeight="1">
      <c r="A9" s="76"/>
      <c r="B9" s="915"/>
      <c r="C9" s="916"/>
      <c r="D9" s="438"/>
      <c r="E9" s="439"/>
      <c r="F9" s="912"/>
      <c r="G9" s="86"/>
    </row>
    <row r="10" spans="1:7" s="77" customFormat="1" ht="19.5" customHeight="1">
      <c r="A10" s="76"/>
      <c r="B10" s="915"/>
      <c r="C10" s="916"/>
      <c r="D10" s="438"/>
      <c r="E10" s="439"/>
      <c r="F10" s="912"/>
      <c r="G10" s="86"/>
    </row>
    <row r="11" spans="2:7" s="75" customFormat="1" ht="19.5" customHeight="1">
      <c r="B11" s="915"/>
      <c r="C11" s="916"/>
      <c r="D11" s="438"/>
      <c r="E11" s="439"/>
      <c r="F11" s="912"/>
      <c r="G11" s="86"/>
    </row>
    <row r="12" spans="2:7" s="75" customFormat="1" ht="19.5" customHeight="1" thickBot="1">
      <c r="B12" s="917"/>
      <c r="C12" s="918"/>
      <c r="D12" s="440"/>
      <c r="E12" s="441"/>
      <c r="F12" s="913"/>
      <c r="G12" s="86"/>
    </row>
    <row r="13" spans="2:7" ht="13.5" customHeight="1">
      <c r="B13" s="78"/>
      <c r="C13" s="78"/>
      <c r="D13" s="78"/>
      <c r="E13" s="79"/>
      <c r="F13" s="80"/>
      <c r="G13" s="62"/>
    </row>
    <row r="14" spans="2:7" s="49" customFormat="1" ht="21.75" customHeight="1" thickBot="1">
      <c r="B14" s="605" t="s">
        <v>259</v>
      </c>
      <c r="C14" s="116"/>
      <c r="D14" s="116"/>
      <c r="E14" s="116"/>
      <c r="F14" s="116"/>
      <c r="G14" s="116"/>
    </row>
    <row r="15" spans="1:7" s="77" customFormat="1" ht="20.25" customHeight="1">
      <c r="A15" s="76"/>
      <c r="B15" s="902" t="s">
        <v>90</v>
      </c>
      <c r="C15" s="903"/>
      <c r="D15" s="906" t="s">
        <v>91</v>
      </c>
      <c r="E15" s="908" t="s">
        <v>182</v>
      </c>
      <c r="F15" s="909"/>
      <c r="G15" s="75"/>
    </row>
    <row r="16" spans="1:7" s="77" customFormat="1" ht="20.25" customHeight="1" thickBot="1">
      <c r="A16" s="76"/>
      <c r="B16" s="904"/>
      <c r="C16" s="905"/>
      <c r="D16" s="907"/>
      <c r="E16" s="435" t="s">
        <v>92</v>
      </c>
      <c r="F16" s="568" t="s">
        <v>93</v>
      </c>
      <c r="G16" s="75"/>
    </row>
    <row r="17" spans="1:7" s="77" customFormat="1" ht="19.5" customHeight="1">
      <c r="A17" s="76"/>
      <c r="B17" s="910" t="s">
        <v>94</v>
      </c>
      <c r="C17" s="911"/>
      <c r="D17" s="436" t="s">
        <v>79</v>
      </c>
      <c r="E17" s="437"/>
      <c r="F17" s="912"/>
      <c r="G17" s="86"/>
    </row>
    <row r="18" spans="1:7" s="77" customFormat="1" ht="19.5" customHeight="1">
      <c r="A18" s="76"/>
      <c r="B18" s="915"/>
      <c r="C18" s="916"/>
      <c r="D18" s="438"/>
      <c r="E18" s="439"/>
      <c r="F18" s="912"/>
      <c r="G18" s="86"/>
    </row>
    <row r="19" spans="1:7" s="77" customFormat="1" ht="19.5" customHeight="1">
      <c r="A19" s="76"/>
      <c r="B19" s="915"/>
      <c r="C19" s="916"/>
      <c r="D19" s="438"/>
      <c r="E19" s="439"/>
      <c r="F19" s="912"/>
      <c r="G19" s="86"/>
    </row>
    <row r="20" spans="1:7" s="77" customFormat="1" ht="19.5" customHeight="1">
      <c r="A20" s="76"/>
      <c r="B20" s="915"/>
      <c r="C20" s="916"/>
      <c r="D20" s="438"/>
      <c r="E20" s="439"/>
      <c r="F20" s="912"/>
      <c r="G20" s="86"/>
    </row>
    <row r="21" spans="2:7" s="75" customFormat="1" ht="19.5" customHeight="1">
      <c r="B21" s="915"/>
      <c r="C21" s="916"/>
      <c r="D21" s="438"/>
      <c r="E21" s="439"/>
      <c r="F21" s="912"/>
      <c r="G21" s="86"/>
    </row>
    <row r="22" spans="2:7" s="75" customFormat="1" ht="19.5" customHeight="1" thickBot="1">
      <c r="B22" s="917"/>
      <c r="C22" s="918"/>
      <c r="D22" s="440"/>
      <c r="E22" s="441"/>
      <c r="F22" s="913"/>
      <c r="G22" s="86"/>
    </row>
    <row r="23" spans="2:7" ht="13.5" customHeight="1">
      <c r="B23" s="78"/>
      <c r="C23" s="78"/>
      <c r="D23" s="78"/>
      <c r="E23" s="79"/>
      <c r="F23" s="80"/>
      <c r="G23" s="62"/>
    </row>
    <row r="24" spans="2:7" s="49" customFormat="1" ht="21.75" customHeight="1" thickBot="1">
      <c r="B24" s="605" t="s">
        <v>260</v>
      </c>
      <c r="C24" s="116"/>
      <c r="D24" s="116"/>
      <c r="E24" s="116"/>
      <c r="F24" s="116"/>
      <c r="G24" s="116"/>
    </row>
    <row r="25" spans="1:7" s="77" customFormat="1" ht="20.25" customHeight="1">
      <c r="A25" s="76"/>
      <c r="B25" s="902" t="s">
        <v>90</v>
      </c>
      <c r="C25" s="903"/>
      <c r="D25" s="906" t="s">
        <v>91</v>
      </c>
      <c r="E25" s="908" t="s">
        <v>182</v>
      </c>
      <c r="F25" s="909"/>
      <c r="G25" s="75"/>
    </row>
    <row r="26" spans="1:7" s="77" customFormat="1" ht="20.25" customHeight="1" thickBot="1">
      <c r="A26" s="76"/>
      <c r="B26" s="904"/>
      <c r="C26" s="905"/>
      <c r="D26" s="907"/>
      <c r="E26" s="435" t="s">
        <v>92</v>
      </c>
      <c r="F26" s="568" t="s">
        <v>93</v>
      </c>
      <c r="G26" s="75"/>
    </row>
    <row r="27" spans="1:7" s="77" customFormat="1" ht="19.5" customHeight="1">
      <c r="A27" s="76"/>
      <c r="B27" s="910" t="s">
        <v>94</v>
      </c>
      <c r="C27" s="911"/>
      <c r="D27" s="436" t="s">
        <v>79</v>
      </c>
      <c r="E27" s="437"/>
      <c r="F27" s="912"/>
      <c r="G27" s="86"/>
    </row>
    <row r="28" spans="1:7" s="77" customFormat="1" ht="19.5" customHeight="1">
      <c r="A28" s="76"/>
      <c r="B28" s="915"/>
      <c r="C28" s="916"/>
      <c r="D28" s="438"/>
      <c r="E28" s="439"/>
      <c r="F28" s="912"/>
      <c r="G28" s="86"/>
    </row>
    <row r="29" spans="1:7" s="77" customFormat="1" ht="19.5" customHeight="1">
      <c r="A29" s="76"/>
      <c r="B29" s="915"/>
      <c r="C29" s="916"/>
      <c r="D29" s="438"/>
      <c r="E29" s="439"/>
      <c r="F29" s="912"/>
      <c r="G29" s="86"/>
    </row>
    <row r="30" spans="1:7" s="77" customFormat="1" ht="19.5" customHeight="1">
      <c r="A30" s="76"/>
      <c r="B30" s="915"/>
      <c r="C30" s="916"/>
      <c r="D30" s="438"/>
      <c r="E30" s="439"/>
      <c r="F30" s="912"/>
      <c r="G30" s="86"/>
    </row>
    <row r="31" spans="2:7" s="75" customFormat="1" ht="19.5" customHeight="1">
      <c r="B31" s="915"/>
      <c r="C31" s="916"/>
      <c r="D31" s="438"/>
      <c r="E31" s="439"/>
      <c r="F31" s="912"/>
      <c r="G31" s="86"/>
    </row>
    <row r="32" spans="2:7" s="75" customFormat="1" ht="19.5" customHeight="1" thickBot="1">
      <c r="B32" s="917"/>
      <c r="C32" s="918"/>
      <c r="D32" s="440"/>
      <c r="E32" s="441"/>
      <c r="F32" s="913"/>
      <c r="G32" s="86"/>
    </row>
    <row r="33" spans="2:7" s="125" customFormat="1" ht="12">
      <c r="B33" s="126"/>
      <c r="C33" s="126"/>
      <c r="D33" s="126"/>
      <c r="E33" s="127"/>
      <c r="F33" s="128"/>
      <c r="G33" s="129"/>
    </row>
    <row r="34" spans="2:7" s="125" customFormat="1" ht="12">
      <c r="B34" s="442" t="s">
        <v>5</v>
      </c>
      <c r="C34" s="914" t="s">
        <v>417</v>
      </c>
      <c r="D34" s="914"/>
      <c r="E34" s="914"/>
      <c r="F34" s="914"/>
      <c r="G34" s="129"/>
    </row>
    <row r="35" spans="2:7" s="125" customFormat="1" ht="12">
      <c r="B35" s="126"/>
      <c r="C35" s="914"/>
      <c r="D35" s="914"/>
      <c r="E35" s="914"/>
      <c r="F35" s="914"/>
      <c r="G35" s="129"/>
    </row>
    <row r="36" spans="2:8" ht="13.5" customHeight="1">
      <c r="B36" s="442" t="s">
        <v>5</v>
      </c>
      <c r="C36" s="443" t="s">
        <v>85</v>
      </c>
      <c r="D36" s="443"/>
      <c r="E36" s="443"/>
      <c r="F36" s="443"/>
      <c r="G36" s="443"/>
      <c r="H36" s="444"/>
    </row>
    <row r="37" spans="2:8" ht="13.5" customHeight="1">
      <c r="B37" s="445" t="s">
        <v>5</v>
      </c>
      <c r="C37" s="443" t="s">
        <v>61</v>
      </c>
      <c r="D37" s="443"/>
      <c r="E37" s="443"/>
      <c r="F37" s="443"/>
      <c r="G37" s="563"/>
      <c r="H37" s="444"/>
    </row>
    <row r="38" spans="2:8" ht="13.5" customHeight="1">
      <c r="B38" s="447" t="s">
        <v>5</v>
      </c>
      <c r="C38" s="854" t="s">
        <v>84</v>
      </c>
      <c r="D38" s="854"/>
      <c r="E38" s="854"/>
      <c r="F38" s="854"/>
      <c r="G38" s="562"/>
      <c r="H38" s="444"/>
    </row>
    <row r="39" spans="1:8" s="56" customFormat="1" ht="13.5" customHeight="1">
      <c r="A39" s="53"/>
      <c r="B39" s="447" t="s">
        <v>5</v>
      </c>
      <c r="C39" s="854" t="s">
        <v>184</v>
      </c>
      <c r="D39" s="854"/>
      <c r="E39" s="854"/>
      <c r="F39" s="854"/>
      <c r="G39" s="563"/>
      <c r="H39" s="449"/>
    </row>
    <row r="40" spans="2:8" s="56" customFormat="1" ht="13.5" customHeight="1">
      <c r="B40" s="450" t="s">
        <v>5</v>
      </c>
      <c r="C40" s="854" t="s">
        <v>66</v>
      </c>
      <c r="D40" s="854"/>
      <c r="E40" s="854"/>
      <c r="F40" s="854"/>
      <c r="G40" s="451"/>
      <c r="H40" s="449"/>
    </row>
    <row r="41" spans="2:8" s="56" customFormat="1" ht="13.5" customHeight="1">
      <c r="B41" s="564" t="s">
        <v>5</v>
      </c>
      <c r="C41" s="869" t="s">
        <v>89</v>
      </c>
      <c r="D41" s="869"/>
      <c r="E41" s="869"/>
      <c r="F41" s="869"/>
      <c r="G41" s="561"/>
      <c r="H41" s="449"/>
    </row>
    <row r="42" spans="2:8" s="56" customFormat="1" ht="24" customHeight="1">
      <c r="B42" s="450" t="s">
        <v>5</v>
      </c>
      <c r="C42" s="870" t="s">
        <v>150</v>
      </c>
      <c r="D42" s="870"/>
      <c r="E42" s="870"/>
      <c r="F42" s="870"/>
      <c r="G42" s="560"/>
      <c r="H42" s="449"/>
    </row>
    <row r="43" spans="1:8" ht="12" customHeight="1">
      <c r="A43" s="56"/>
      <c r="B43" s="447" t="s">
        <v>5</v>
      </c>
      <c r="C43" s="259" t="s">
        <v>440</v>
      </c>
      <c r="D43" s="560"/>
      <c r="E43" s="560"/>
      <c r="F43" s="560"/>
      <c r="G43" s="449"/>
      <c r="H43" s="444"/>
    </row>
    <row r="44" spans="1:8" ht="12" customHeight="1" thickBot="1">
      <c r="A44" s="56"/>
      <c r="B44" s="564" t="s">
        <v>5</v>
      </c>
      <c r="C44" s="869" t="s">
        <v>97</v>
      </c>
      <c r="D44" s="869"/>
      <c r="E44" s="869"/>
      <c r="F44" s="869"/>
      <c r="G44" s="869"/>
      <c r="H44" s="768"/>
    </row>
    <row r="45" spans="1:8" ht="12" customHeight="1">
      <c r="A45" s="56"/>
      <c r="B45" s="564"/>
      <c r="C45" s="560"/>
      <c r="D45" s="560"/>
      <c r="E45" s="856" t="s">
        <v>87</v>
      </c>
      <c r="F45" s="857"/>
      <c r="G45" s="560"/>
      <c r="H45" s="560"/>
    </row>
    <row r="46" spans="1:8" ht="12" customHeight="1" thickBot="1">
      <c r="A46" s="56"/>
      <c r="B46" s="564"/>
      <c r="C46" s="560"/>
      <c r="D46" s="560"/>
      <c r="E46" s="858"/>
      <c r="F46" s="859"/>
      <c r="G46" s="560"/>
      <c r="H46" s="560"/>
    </row>
    <row r="47" spans="1:8" ht="12" customHeight="1">
      <c r="A47" s="56"/>
      <c r="B47" s="564"/>
      <c r="C47" s="560"/>
      <c r="D47" s="560"/>
      <c r="E47" s="560"/>
      <c r="F47" s="560"/>
      <c r="G47" s="560"/>
      <c r="H47" s="560"/>
    </row>
  </sheetData>
  <sheetProtection/>
  <mergeCells count="39">
    <mergeCell ref="B3:G3"/>
    <mergeCell ref="B5:C6"/>
    <mergeCell ref="D5:D6"/>
    <mergeCell ref="E5:F5"/>
    <mergeCell ref="B7:C7"/>
    <mergeCell ref="F7:F12"/>
    <mergeCell ref="B8:C8"/>
    <mergeCell ref="B9:C9"/>
    <mergeCell ref="B10:C10"/>
    <mergeCell ref="B11:C11"/>
    <mergeCell ref="B12:C12"/>
    <mergeCell ref="B15:C16"/>
    <mergeCell ref="D15:D16"/>
    <mergeCell ref="E15:F15"/>
    <mergeCell ref="B17:C17"/>
    <mergeCell ref="F17:F22"/>
    <mergeCell ref="B18:C18"/>
    <mergeCell ref="B19:C19"/>
    <mergeCell ref="B20:C20"/>
    <mergeCell ref="B21:C21"/>
    <mergeCell ref="B22:C22"/>
    <mergeCell ref="B25:C26"/>
    <mergeCell ref="D25:D26"/>
    <mergeCell ref="E25:F25"/>
    <mergeCell ref="B27:C27"/>
    <mergeCell ref="F27:F32"/>
    <mergeCell ref="B28:C28"/>
    <mergeCell ref="B29:C29"/>
    <mergeCell ref="B30:C30"/>
    <mergeCell ref="B31:C31"/>
    <mergeCell ref="C42:F42"/>
    <mergeCell ref="E45:F46"/>
    <mergeCell ref="B32:C32"/>
    <mergeCell ref="C34:F35"/>
    <mergeCell ref="C38:F38"/>
    <mergeCell ref="C39:F39"/>
    <mergeCell ref="C40:F40"/>
    <mergeCell ref="C41:F41"/>
    <mergeCell ref="C44:G44"/>
  </mergeCells>
  <printOptions horizontalCentered="1"/>
  <pageMargins left="0.7480314960629921" right="0.7480314960629921" top="0.984251968503937" bottom="0.984251968503937" header="0.5118110236220472" footer="0.5118110236220472"/>
  <pageSetup horizontalDpi="600" verticalDpi="600" orientation="portrait" paperSize="9" scale="70" r:id="rId1"/>
</worksheet>
</file>

<file path=xl/worksheets/sheet24.xml><?xml version="1.0" encoding="utf-8"?>
<worksheet xmlns="http://schemas.openxmlformats.org/spreadsheetml/2006/main" xmlns:r="http://schemas.openxmlformats.org/officeDocument/2006/relationships">
  <dimension ref="A1:DW76"/>
  <sheetViews>
    <sheetView zoomScaleSheetLayoutView="100" workbookViewId="0" topLeftCell="A1">
      <selection activeCell="P12" sqref="P12"/>
    </sheetView>
  </sheetViews>
  <sheetFormatPr defaultColWidth="8.00390625" defaultRowHeight="13.5"/>
  <cols>
    <col min="1" max="1" width="2.625" style="2" customWidth="1"/>
    <col min="2" max="6" width="3.625" style="2" customWidth="1"/>
    <col min="7" max="7" width="27.875" style="2" customWidth="1"/>
    <col min="8" max="8" width="13.50390625" style="2" customWidth="1"/>
    <col min="9" max="9" width="11.125" style="2" customWidth="1"/>
    <col min="10" max="34" width="14.625" style="2" customWidth="1"/>
    <col min="35" max="35" width="2.625" style="2" customWidth="1"/>
    <col min="36" max="36" width="12.125" style="2" customWidth="1"/>
    <col min="37" max="37" width="10.125" style="2" customWidth="1"/>
    <col min="38" max="16384" width="8.00390625" style="2" customWidth="1"/>
  </cols>
  <sheetData>
    <row r="1" spans="1:2" ht="15" customHeight="1">
      <c r="A1" s="1"/>
      <c r="B1" s="130" t="s">
        <v>445</v>
      </c>
    </row>
    <row r="2" spans="1:35" s="4" customFormat="1" ht="34.5" customHeight="1">
      <c r="A2" s="3"/>
      <c r="B2" s="946" t="s">
        <v>10</v>
      </c>
      <c r="C2" s="946"/>
      <c r="D2" s="946"/>
      <c r="E2" s="946"/>
      <c r="F2" s="946"/>
      <c r="G2" s="946"/>
      <c r="H2" s="946"/>
      <c r="I2" s="946"/>
      <c r="J2" s="946"/>
      <c r="K2" s="946"/>
      <c r="L2" s="946"/>
      <c r="M2" s="946"/>
      <c r="N2" s="946"/>
      <c r="O2" s="946"/>
      <c r="P2" s="946"/>
      <c r="Q2" s="946"/>
      <c r="R2" s="946"/>
      <c r="S2" s="946"/>
      <c r="T2" s="946"/>
      <c r="U2" s="946"/>
      <c r="V2" s="946"/>
      <c r="W2" s="946"/>
      <c r="X2" s="946"/>
      <c r="Y2" s="946"/>
      <c r="Z2" s="946"/>
      <c r="AA2" s="946"/>
      <c r="AB2" s="946"/>
      <c r="AC2" s="946"/>
      <c r="AD2" s="946"/>
      <c r="AE2" s="946"/>
      <c r="AF2" s="946"/>
      <c r="AG2" s="946"/>
      <c r="AH2" s="946"/>
      <c r="AI2" s="946"/>
    </row>
    <row r="3" spans="2:35" ht="15" customHeight="1" thickBot="1">
      <c r="B3" s="544" t="s">
        <v>11</v>
      </c>
      <c r="C3" s="89"/>
      <c r="D3" s="89"/>
      <c r="E3" s="89"/>
      <c r="F3" s="89"/>
      <c r="G3" s="89"/>
      <c r="H3" s="89"/>
      <c r="I3" s="89"/>
      <c r="J3" s="89"/>
      <c r="K3" s="89"/>
      <c r="L3" s="89"/>
      <c r="M3" s="87"/>
      <c r="N3" s="87"/>
      <c r="O3" s="87"/>
      <c r="P3" s="87"/>
      <c r="Q3" s="87"/>
      <c r="R3" s="87"/>
      <c r="S3" s="87"/>
      <c r="T3" s="87"/>
      <c r="U3" s="87"/>
      <c r="V3" s="87"/>
      <c r="W3" s="87"/>
      <c r="X3" s="87"/>
      <c r="Y3" s="87"/>
      <c r="Z3" s="87"/>
      <c r="AA3" s="87"/>
      <c r="AB3" s="87"/>
      <c r="AC3" s="87"/>
      <c r="AD3" s="87"/>
      <c r="AE3" s="87"/>
      <c r="AF3" s="87"/>
      <c r="AG3" s="87"/>
      <c r="AH3" s="418" t="s">
        <v>12</v>
      </c>
      <c r="AI3" s="88"/>
    </row>
    <row r="4" spans="2:35" ht="15" customHeight="1" thickBot="1">
      <c r="B4" s="940" t="s">
        <v>13</v>
      </c>
      <c r="C4" s="941"/>
      <c r="D4" s="941"/>
      <c r="E4" s="941"/>
      <c r="F4" s="941"/>
      <c r="G4" s="941"/>
      <c r="H4" s="941"/>
      <c r="I4" s="942"/>
      <c r="J4" s="930" t="s">
        <v>99</v>
      </c>
      <c r="K4" s="931"/>
      <c r="L4" s="931"/>
      <c r="M4" s="932"/>
      <c r="N4" s="933" t="s">
        <v>100</v>
      </c>
      <c r="O4" s="933"/>
      <c r="P4" s="933"/>
      <c r="Q4" s="933"/>
      <c r="R4" s="933"/>
      <c r="S4" s="933"/>
      <c r="T4" s="933"/>
      <c r="U4" s="933"/>
      <c r="V4" s="933"/>
      <c r="W4" s="933"/>
      <c r="X4" s="933"/>
      <c r="Y4" s="933"/>
      <c r="Z4" s="933"/>
      <c r="AA4" s="933"/>
      <c r="AB4" s="933"/>
      <c r="AC4" s="933"/>
      <c r="AD4" s="933"/>
      <c r="AE4" s="933"/>
      <c r="AF4" s="933"/>
      <c r="AG4" s="934"/>
      <c r="AH4" s="935" t="s">
        <v>9</v>
      </c>
      <c r="AI4" s="88"/>
    </row>
    <row r="5" spans="2:35" ht="19.5" customHeight="1" thickBot="1">
      <c r="B5" s="943"/>
      <c r="C5" s="944"/>
      <c r="D5" s="944"/>
      <c r="E5" s="944"/>
      <c r="F5" s="944"/>
      <c r="G5" s="944"/>
      <c r="H5" s="944"/>
      <c r="I5" s="945"/>
      <c r="J5" s="260" t="s">
        <v>103</v>
      </c>
      <c r="K5" s="261" t="s">
        <v>104</v>
      </c>
      <c r="L5" s="261" t="s">
        <v>105</v>
      </c>
      <c r="M5" s="262" t="s">
        <v>106</v>
      </c>
      <c r="N5" s="261" t="s">
        <v>187</v>
      </c>
      <c r="O5" s="261" t="s">
        <v>168</v>
      </c>
      <c r="P5" s="261" t="s">
        <v>188</v>
      </c>
      <c r="Q5" s="261" t="s">
        <v>189</v>
      </c>
      <c r="R5" s="261" t="s">
        <v>190</v>
      </c>
      <c r="S5" s="261" t="s">
        <v>191</v>
      </c>
      <c r="T5" s="261" t="s">
        <v>192</v>
      </c>
      <c r="U5" s="261" t="s">
        <v>193</v>
      </c>
      <c r="V5" s="261" t="s">
        <v>194</v>
      </c>
      <c r="W5" s="261" t="s">
        <v>195</v>
      </c>
      <c r="X5" s="261" t="s">
        <v>196</v>
      </c>
      <c r="Y5" s="261" t="s">
        <v>197</v>
      </c>
      <c r="Z5" s="261" t="s">
        <v>198</v>
      </c>
      <c r="AA5" s="261" t="s">
        <v>199</v>
      </c>
      <c r="AB5" s="261" t="s">
        <v>200</v>
      </c>
      <c r="AC5" s="261" t="s">
        <v>201</v>
      </c>
      <c r="AD5" s="261" t="s">
        <v>202</v>
      </c>
      <c r="AE5" s="261" t="s">
        <v>203</v>
      </c>
      <c r="AF5" s="261" t="s">
        <v>205</v>
      </c>
      <c r="AG5" s="261" t="s">
        <v>206</v>
      </c>
      <c r="AH5" s="936"/>
      <c r="AI5" s="88"/>
    </row>
    <row r="6" spans="2:35" ht="19.5" customHeight="1" thickBot="1">
      <c r="B6" s="615" t="s">
        <v>261</v>
      </c>
      <c r="C6" s="608"/>
      <c r="D6" s="608"/>
      <c r="E6" s="608"/>
      <c r="F6" s="608"/>
      <c r="G6" s="608"/>
      <c r="H6" s="608"/>
      <c r="I6" s="609" t="s">
        <v>208</v>
      </c>
      <c r="J6" s="610" t="s">
        <v>63</v>
      </c>
      <c r="K6" s="611" t="s">
        <v>63</v>
      </c>
      <c r="L6" s="611" t="s">
        <v>63</v>
      </c>
      <c r="M6" s="612" t="s">
        <v>63</v>
      </c>
      <c r="N6" s="613">
        <f>SUM(N7:N9)</f>
        <v>112194</v>
      </c>
      <c r="O6" s="613">
        <f aca="true" t="shared" si="0" ref="O6:AG6">SUM(O7:O9)</f>
        <v>112194</v>
      </c>
      <c r="P6" s="613">
        <f t="shared" si="0"/>
        <v>112194</v>
      </c>
      <c r="Q6" s="613">
        <f t="shared" si="0"/>
        <v>112194</v>
      </c>
      <c r="R6" s="613">
        <f t="shared" si="0"/>
        <v>112194</v>
      </c>
      <c r="S6" s="613">
        <f t="shared" si="0"/>
        <v>112194</v>
      </c>
      <c r="T6" s="613">
        <f t="shared" si="0"/>
        <v>112194</v>
      </c>
      <c r="U6" s="613">
        <f t="shared" si="0"/>
        <v>112194</v>
      </c>
      <c r="V6" s="613">
        <f t="shared" si="0"/>
        <v>112194</v>
      </c>
      <c r="W6" s="613">
        <f t="shared" si="0"/>
        <v>112194</v>
      </c>
      <c r="X6" s="613">
        <f t="shared" si="0"/>
        <v>112194</v>
      </c>
      <c r="Y6" s="613">
        <f t="shared" si="0"/>
        <v>112194</v>
      </c>
      <c r="Z6" s="613">
        <f t="shared" si="0"/>
        <v>112194</v>
      </c>
      <c r="AA6" s="613">
        <f t="shared" si="0"/>
        <v>112194</v>
      </c>
      <c r="AB6" s="613">
        <f t="shared" si="0"/>
        <v>112194</v>
      </c>
      <c r="AC6" s="613">
        <f t="shared" si="0"/>
        <v>112194</v>
      </c>
      <c r="AD6" s="613">
        <f t="shared" si="0"/>
        <v>112194</v>
      </c>
      <c r="AE6" s="613">
        <f t="shared" si="0"/>
        <v>112194</v>
      </c>
      <c r="AF6" s="613">
        <f t="shared" si="0"/>
        <v>112194</v>
      </c>
      <c r="AG6" s="613">
        <f t="shared" si="0"/>
        <v>112194</v>
      </c>
      <c r="AH6" s="614" t="s">
        <v>63</v>
      </c>
      <c r="AI6" s="88"/>
    </row>
    <row r="7" spans="2:35" ht="19.5" customHeight="1">
      <c r="B7" s="606"/>
      <c r="C7" s="616" t="s">
        <v>416</v>
      </c>
      <c r="D7" s="617"/>
      <c r="E7" s="617"/>
      <c r="F7" s="617"/>
      <c r="G7" s="617"/>
      <c r="H7" s="617"/>
      <c r="I7" s="566" t="s">
        <v>208</v>
      </c>
      <c r="J7" s="618" t="s">
        <v>102</v>
      </c>
      <c r="K7" s="463" t="s">
        <v>102</v>
      </c>
      <c r="L7" s="463" t="s">
        <v>102</v>
      </c>
      <c r="M7" s="619" t="s">
        <v>102</v>
      </c>
      <c r="N7" s="620">
        <v>105838</v>
      </c>
      <c r="O7" s="620">
        <f>$N$7</f>
        <v>105838</v>
      </c>
      <c r="P7" s="620">
        <f aca="true" t="shared" si="1" ref="P7:AG7">$N$7</f>
        <v>105838</v>
      </c>
      <c r="Q7" s="620">
        <f t="shared" si="1"/>
        <v>105838</v>
      </c>
      <c r="R7" s="620">
        <f t="shared" si="1"/>
        <v>105838</v>
      </c>
      <c r="S7" s="620">
        <f t="shared" si="1"/>
        <v>105838</v>
      </c>
      <c r="T7" s="620">
        <f t="shared" si="1"/>
        <v>105838</v>
      </c>
      <c r="U7" s="620">
        <f t="shared" si="1"/>
        <v>105838</v>
      </c>
      <c r="V7" s="620">
        <f t="shared" si="1"/>
        <v>105838</v>
      </c>
      <c r="W7" s="620">
        <f t="shared" si="1"/>
        <v>105838</v>
      </c>
      <c r="X7" s="620">
        <f t="shared" si="1"/>
        <v>105838</v>
      </c>
      <c r="Y7" s="620">
        <f t="shared" si="1"/>
        <v>105838</v>
      </c>
      <c r="Z7" s="620">
        <f t="shared" si="1"/>
        <v>105838</v>
      </c>
      <c r="AA7" s="620">
        <f t="shared" si="1"/>
        <v>105838</v>
      </c>
      <c r="AB7" s="620">
        <f t="shared" si="1"/>
        <v>105838</v>
      </c>
      <c r="AC7" s="620">
        <f t="shared" si="1"/>
        <v>105838</v>
      </c>
      <c r="AD7" s="620">
        <f t="shared" si="1"/>
        <v>105838</v>
      </c>
      <c r="AE7" s="620">
        <f t="shared" si="1"/>
        <v>105838</v>
      </c>
      <c r="AF7" s="620">
        <f t="shared" si="1"/>
        <v>105838</v>
      </c>
      <c r="AG7" s="620">
        <f t="shared" si="1"/>
        <v>105838</v>
      </c>
      <c r="AH7" s="464"/>
      <c r="AI7" s="88"/>
    </row>
    <row r="8" spans="2:35" ht="19.5" customHeight="1">
      <c r="B8" s="606"/>
      <c r="C8" s="621" t="s">
        <v>256</v>
      </c>
      <c r="D8" s="622"/>
      <c r="E8" s="622"/>
      <c r="F8" s="622"/>
      <c r="G8" s="622"/>
      <c r="H8" s="622"/>
      <c r="I8" s="565" t="s">
        <v>208</v>
      </c>
      <c r="J8" s="623" t="s">
        <v>102</v>
      </c>
      <c r="K8" s="624" t="s">
        <v>102</v>
      </c>
      <c r="L8" s="624" t="s">
        <v>102</v>
      </c>
      <c r="M8" s="625" t="s">
        <v>102</v>
      </c>
      <c r="N8" s="474">
        <v>4880</v>
      </c>
      <c r="O8" s="474">
        <f>$N$8</f>
        <v>4880</v>
      </c>
      <c r="P8" s="474">
        <f aca="true" t="shared" si="2" ref="P8:AG8">$N$8</f>
        <v>4880</v>
      </c>
      <c r="Q8" s="474">
        <f t="shared" si="2"/>
        <v>4880</v>
      </c>
      <c r="R8" s="474">
        <f t="shared" si="2"/>
        <v>4880</v>
      </c>
      <c r="S8" s="474">
        <f t="shared" si="2"/>
        <v>4880</v>
      </c>
      <c r="T8" s="474">
        <f t="shared" si="2"/>
        <v>4880</v>
      </c>
      <c r="U8" s="474">
        <f t="shared" si="2"/>
        <v>4880</v>
      </c>
      <c r="V8" s="474">
        <f t="shared" si="2"/>
        <v>4880</v>
      </c>
      <c r="W8" s="474">
        <f t="shared" si="2"/>
        <v>4880</v>
      </c>
      <c r="X8" s="474">
        <f t="shared" si="2"/>
        <v>4880</v>
      </c>
      <c r="Y8" s="474">
        <f t="shared" si="2"/>
        <v>4880</v>
      </c>
      <c r="Z8" s="474">
        <f t="shared" si="2"/>
        <v>4880</v>
      </c>
      <c r="AA8" s="474">
        <f t="shared" si="2"/>
        <v>4880</v>
      </c>
      <c r="AB8" s="474">
        <f t="shared" si="2"/>
        <v>4880</v>
      </c>
      <c r="AC8" s="474">
        <f t="shared" si="2"/>
        <v>4880</v>
      </c>
      <c r="AD8" s="474">
        <f t="shared" si="2"/>
        <v>4880</v>
      </c>
      <c r="AE8" s="474">
        <f t="shared" si="2"/>
        <v>4880</v>
      </c>
      <c r="AF8" s="474">
        <f t="shared" si="2"/>
        <v>4880</v>
      </c>
      <c r="AG8" s="474">
        <f t="shared" si="2"/>
        <v>4880</v>
      </c>
      <c r="AH8" s="475"/>
      <c r="AI8" s="88"/>
    </row>
    <row r="9" spans="2:35" ht="19.5" customHeight="1" thickBot="1">
      <c r="B9" s="607"/>
      <c r="C9" s="626" t="s">
        <v>257</v>
      </c>
      <c r="D9" s="627"/>
      <c r="E9" s="627"/>
      <c r="F9" s="627"/>
      <c r="G9" s="627"/>
      <c r="H9" s="627"/>
      <c r="I9" s="628" t="s">
        <v>208</v>
      </c>
      <c r="J9" s="629" t="s">
        <v>102</v>
      </c>
      <c r="K9" s="630" t="s">
        <v>102</v>
      </c>
      <c r="L9" s="630" t="s">
        <v>102</v>
      </c>
      <c r="M9" s="631" t="s">
        <v>102</v>
      </c>
      <c r="N9" s="632">
        <v>1476</v>
      </c>
      <c r="O9" s="632">
        <f>$N$9</f>
        <v>1476</v>
      </c>
      <c r="P9" s="632">
        <f aca="true" t="shared" si="3" ref="P9:AG9">$N$9</f>
        <v>1476</v>
      </c>
      <c r="Q9" s="632">
        <f t="shared" si="3"/>
        <v>1476</v>
      </c>
      <c r="R9" s="632">
        <f t="shared" si="3"/>
        <v>1476</v>
      </c>
      <c r="S9" s="632">
        <f t="shared" si="3"/>
        <v>1476</v>
      </c>
      <c r="T9" s="632">
        <f t="shared" si="3"/>
        <v>1476</v>
      </c>
      <c r="U9" s="632">
        <f t="shared" si="3"/>
        <v>1476</v>
      </c>
      <c r="V9" s="632">
        <f t="shared" si="3"/>
        <v>1476</v>
      </c>
      <c r="W9" s="632">
        <f t="shared" si="3"/>
        <v>1476</v>
      </c>
      <c r="X9" s="632">
        <f t="shared" si="3"/>
        <v>1476</v>
      </c>
      <c r="Y9" s="632">
        <f t="shared" si="3"/>
        <v>1476</v>
      </c>
      <c r="Z9" s="632">
        <f t="shared" si="3"/>
        <v>1476</v>
      </c>
      <c r="AA9" s="632">
        <f t="shared" si="3"/>
        <v>1476</v>
      </c>
      <c r="AB9" s="632">
        <f t="shared" si="3"/>
        <v>1476</v>
      </c>
      <c r="AC9" s="632">
        <f t="shared" si="3"/>
        <v>1476</v>
      </c>
      <c r="AD9" s="632">
        <f t="shared" si="3"/>
        <v>1476</v>
      </c>
      <c r="AE9" s="632">
        <f t="shared" si="3"/>
        <v>1476</v>
      </c>
      <c r="AF9" s="632">
        <f t="shared" si="3"/>
        <v>1476</v>
      </c>
      <c r="AG9" s="632">
        <f t="shared" si="3"/>
        <v>1476</v>
      </c>
      <c r="AH9" s="633"/>
      <c r="AI9" s="88"/>
    </row>
    <row r="10" spans="2:35" ht="19.5" customHeight="1">
      <c r="B10" s="953" t="s">
        <v>14</v>
      </c>
      <c r="C10" s="263" t="s">
        <v>15</v>
      </c>
      <c r="D10" s="264"/>
      <c r="E10" s="265"/>
      <c r="F10" s="265"/>
      <c r="G10" s="265"/>
      <c r="H10" s="265"/>
      <c r="I10" s="266"/>
      <c r="J10" s="267" t="s">
        <v>63</v>
      </c>
      <c r="K10" s="268" t="s">
        <v>63</v>
      </c>
      <c r="L10" s="268" t="s">
        <v>63</v>
      </c>
      <c r="M10" s="269" t="s">
        <v>63</v>
      </c>
      <c r="N10" s="270"/>
      <c r="O10" s="271"/>
      <c r="P10" s="271"/>
      <c r="Q10" s="271"/>
      <c r="R10" s="271"/>
      <c r="S10" s="271"/>
      <c r="T10" s="271"/>
      <c r="U10" s="271"/>
      <c r="V10" s="271"/>
      <c r="W10" s="271"/>
      <c r="X10" s="271"/>
      <c r="Y10" s="271"/>
      <c r="Z10" s="271"/>
      <c r="AA10" s="272"/>
      <c r="AB10" s="272"/>
      <c r="AC10" s="272"/>
      <c r="AD10" s="272"/>
      <c r="AE10" s="272"/>
      <c r="AF10" s="272"/>
      <c r="AG10" s="272"/>
      <c r="AH10" s="273"/>
      <c r="AI10" s="88"/>
    </row>
    <row r="11" spans="2:35" ht="19.5" customHeight="1">
      <c r="B11" s="953"/>
      <c r="C11" s="263"/>
      <c r="D11" s="274" t="s">
        <v>209</v>
      </c>
      <c r="E11" s="274"/>
      <c r="F11" s="275"/>
      <c r="G11" s="276"/>
      <c r="H11" s="276"/>
      <c r="I11" s="277"/>
      <c r="J11" s="278" t="s">
        <v>63</v>
      </c>
      <c r="K11" s="279" t="s">
        <v>63</v>
      </c>
      <c r="L11" s="279" t="s">
        <v>63</v>
      </c>
      <c r="M11" s="280" t="s">
        <v>63</v>
      </c>
      <c r="N11" s="281"/>
      <c r="O11" s="281"/>
      <c r="P11" s="281"/>
      <c r="Q11" s="281"/>
      <c r="R11" s="282"/>
      <c r="S11" s="281"/>
      <c r="T11" s="281"/>
      <c r="U11" s="281"/>
      <c r="V11" s="281"/>
      <c r="W11" s="281"/>
      <c r="X11" s="281"/>
      <c r="Y11" s="281"/>
      <c r="Z11" s="281"/>
      <c r="AA11" s="282"/>
      <c r="AB11" s="282"/>
      <c r="AC11" s="282"/>
      <c r="AD11" s="282"/>
      <c r="AE11" s="282"/>
      <c r="AF11" s="282"/>
      <c r="AG11" s="282"/>
      <c r="AH11" s="283"/>
      <c r="AI11" s="88"/>
    </row>
    <row r="12" spans="2:35" ht="19.5" customHeight="1" thickBot="1">
      <c r="B12" s="953"/>
      <c r="C12" s="263"/>
      <c r="D12" s="274" t="s">
        <v>225</v>
      </c>
      <c r="E12" s="274"/>
      <c r="F12" s="275"/>
      <c r="G12" s="284"/>
      <c r="H12" s="285"/>
      <c r="I12" s="286"/>
      <c r="J12" s="278" t="s">
        <v>63</v>
      </c>
      <c r="K12" s="279" t="s">
        <v>63</v>
      </c>
      <c r="L12" s="279" t="s">
        <v>63</v>
      </c>
      <c r="M12" s="280" t="s">
        <v>63</v>
      </c>
      <c r="N12" s="281"/>
      <c r="O12" s="281"/>
      <c r="P12" s="281"/>
      <c r="Q12" s="281"/>
      <c r="R12" s="282"/>
      <c r="S12" s="281"/>
      <c r="T12" s="281"/>
      <c r="U12" s="281"/>
      <c r="V12" s="281"/>
      <c r="W12" s="281"/>
      <c r="X12" s="281"/>
      <c r="Y12" s="281"/>
      <c r="Z12" s="281"/>
      <c r="AA12" s="282"/>
      <c r="AB12" s="282"/>
      <c r="AC12" s="282"/>
      <c r="AD12" s="282"/>
      <c r="AE12" s="282"/>
      <c r="AF12" s="282"/>
      <c r="AG12" s="282"/>
      <c r="AH12" s="283"/>
      <c r="AI12" s="88"/>
    </row>
    <row r="13" spans="2:35" ht="19.5" customHeight="1" thickBot="1">
      <c r="B13" s="953"/>
      <c r="C13" s="263"/>
      <c r="D13" s="287"/>
      <c r="E13" s="288" t="s">
        <v>416</v>
      </c>
      <c r="F13" s="289"/>
      <c r="G13" s="290"/>
      <c r="H13" s="291"/>
      <c r="I13" s="292" t="s">
        <v>80</v>
      </c>
      <c r="J13" s="737" t="s">
        <v>63</v>
      </c>
      <c r="K13" s="738" t="s">
        <v>63</v>
      </c>
      <c r="L13" s="738" t="s">
        <v>63</v>
      </c>
      <c r="M13" s="739" t="s">
        <v>63</v>
      </c>
      <c r="N13" s="740"/>
      <c r="O13" s="740"/>
      <c r="P13" s="740"/>
      <c r="Q13" s="740"/>
      <c r="R13" s="741"/>
      <c r="S13" s="740"/>
      <c r="T13" s="740"/>
      <c r="U13" s="740"/>
      <c r="V13" s="740"/>
      <c r="W13" s="740"/>
      <c r="X13" s="740"/>
      <c r="Y13" s="740"/>
      <c r="Z13" s="740"/>
      <c r="AA13" s="741"/>
      <c r="AB13" s="741"/>
      <c r="AC13" s="741"/>
      <c r="AD13" s="741"/>
      <c r="AE13" s="741"/>
      <c r="AF13" s="741"/>
      <c r="AG13" s="741"/>
      <c r="AH13" s="742"/>
      <c r="AI13" s="88"/>
    </row>
    <row r="14" spans="2:35" ht="19.5" customHeight="1" thickBot="1">
      <c r="B14" s="953"/>
      <c r="C14" s="263"/>
      <c r="D14" s="287"/>
      <c r="E14" s="288" t="s">
        <v>256</v>
      </c>
      <c r="F14" s="289"/>
      <c r="G14" s="290"/>
      <c r="H14" s="291"/>
      <c r="I14" s="292" t="s">
        <v>80</v>
      </c>
      <c r="J14" s="737" t="s">
        <v>63</v>
      </c>
      <c r="K14" s="738" t="s">
        <v>63</v>
      </c>
      <c r="L14" s="738" t="s">
        <v>63</v>
      </c>
      <c r="M14" s="739" t="s">
        <v>63</v>
      </c>
      <c r="N14" s="740"/>
      <c r="O14" s="740"/>
      <c r="P14" s="740"/>
      <c r="Q14" s="740"/>
      <c r="R14" s="741"/>
      <c r="S14" s="740"/>
      <c r="T14" s="740"/>
      <c r="U14" s="740"/>
      <c r="V14" s="740"/>
      <c r="W14" s="740"/>
      <c r="X14" s="740"/>
      <c r="Y14" s="740"/>
      <c r="Z14" s="740"/>
      <c r="AA14" s="741"/>
      <c r="AB14" s="741"/>
      <c r="AC14" s="741"/>
      <c r="AD14" s="741"/>
      <c r="AE14" s="741"/>
      <c r="AF14" s="741"/>
      <c r="AG14" s="741"/>
      <c r="AH14" s="742"/>
      <c r="AI14" s="88"/>
    </row>
    <row r="15" spans="2:35" ht="19.5" customHeight="1" thickBot="1">
      <c r="B15" s="953"/>
      <c r="C15" s="263"/>
      <c r="D15" s="293"/>
      <c r="E15" s="294" t="s">
        <v>257</v>
      </c>
      <c r="F15" s="295"/>
      <c r="G15" s="296"/>
      <c r="H15" s="291"/>
      <c r="I15" s="292" t="s">
        <v>80</v>
      </c>
      <c r="J15" s="743" t="s">
        <v>63</v>
      </c>
      <c r="K15" s="744" t="s">
        <v>63</v>
      </c>
      <c r="L15" s="744" t="s">
        <v>63</v>
      </c>
      <c r="M15" s="745" t="s">
        <v>63</v>
      </c>
      <c r="N15" s="746"/>
      <c r="O15" s="746"/>
      <c r="P15" s="746"/>
      <c r="Q15" s="746"/>
      <c r="R15" s="747"/>
      <c r="S15" s="746"/>
      <c r="T15" s="746"/>
      <c r="U15" s="746"/>
      <c r="V15" s="746"/>
      <c r="W15" s="746"/>
      <c r="X15" s="746"/>
      <c r="Y15" s="746"/>
      <c r="Z15" s="746"/>
      <c r="AA15" s="747"/>
      <c r="AB15" s="747"/>
      <c r="AC15" s="747"/>
      <c r="AD15" s="747"/>
      <c r="AE15" s="747"/>
      <c r="AF15" s="747"/>
      <c r="AG15" s="747"/>
      <c r="AH15" s="748"/>
      <c r="AI15" s="88"/>
    </row>
    <row r="16" spans="2:35" ht="19.5" customHeight="1">
      <c r="B16" s="953"/>
      <c r="C16" s="263"/>
      <c r="D16" s="274" t="s">
        <v>226</v>
      </c>
      <c r="E16" s="274"/>
      <c r="F16" s="275"/>
      <c r="G16" s="276"/>
      <c r="H16" s="297"/>
      <c r="I16" s="277"/>
      <c r="J16" s="278" t="s">
        <v>63</v>
      </c>
      <c r="K16" s="279" t="s">
        <v>63</v>
      </c>
      <c r="L16" s="279" t="s">
        <v>63</v>
      </c>
      <c r="M16" s="280" t="s">
        <v>63</v>
      </c>
      <c r="N16" s="281"/>
      <c r="O16" s="281"/>
      <c r="P16" s="281"/>
      <c r="Q16" s="281"/>
      <c r="R16" s="282"/>
      <c r="S16" s="281"/>
      <c r="T16" s="281"/>
      <c r="U16" s="281"/>
      <c r="V16" s="281"/>
      <c r="W16" s="281"/>
      <c r="X16" s="281"/>
      <c r="Y16" s="281"/>
      <c r="Z16" s="281"/>
      <c r="AA16" s="282"/>
      <c r="AB16" s="282"/>
      <c r="AC16" s="282"/>
      <c r="AD16" s="282"/>
      <c r="AE16" s="282"/>
      <c r="AF16" s="282"/>
      <c r="AG16" s="282"/>
      <c r="AH16" s="283"/>
      <c r="AI16" s="88"/>
    </row>
    <row r="17" spans="2:35" ht="19.5" customHeight="1" thickBot="1">
      <c r="B17" s="953"/>
      <c r="C17" s="263"/>
      <c r="D17" s="274" t="s">
        <v>210</v>
      </c>
      <c r="E17" s="274"/>
      <c r="F17" s="275"/>
      <c r="G17" s="284"/>
      <c r="H17" s="285"/>
      <c r="I17" s="286"/>
      <c r="J17" s="278" t="s">
        <v>63</v>
      </c>
      <c r="K17" s="279" t="s">
        <v>63</v>
      </c>
      <c r="L17" s="279" t="s">
        <v>63</v>
      </c>
      <c r="M17" s="280" t="s">
        <v>63</v>
      </c>
      <c r="N17" s="281"/>
      <c r="O17" s="281"/>
      <c r="P17" s="281"/>
      <c r="Q17" s="281"/>
      <c r="R17" s="282"/>
      <c r="S17" s="281"/>
      <c r="T17" s="281"/>
      <c r="U17" s="281"/>
      <c r="V17" s="281"/>
      <c r="W17" s="281"/>
      <c r="X17" s="281"/>
      <c r="Y17" s="281"/>
      <c r="Z17" s="281"/>
      <c r="AA17" s="282"/>
      <c r="AB17" s="282"/>
      <c r="AC17" s="282"/>
      <c r="AD17" s="282"/>
      <c r="AE17" s="282"/>
      <c r="AF17" s="282"/>
      <c r="AG17" s="282"/>
      <c r="AH17" s="283"/>
      <c r="AI17" s="88"/>
    </row>
    <row r="18" spans="2:35" ht="19.5" customHeight="1" thickBot="1">
      <c r="B18" s="953"/>
      <c r="C18" s="263"/>
      <c r="D18" s="287"/>
      <c r="E18" s="288" t="s">
        <v>416</v>
      </c>
      <c r="F18" s="289"/>
      <c r="G18" s="290"/>
      <c r="H18" s="291"/>
      <c r="I18" s="292" t="s">
        <v>80</v>
      </c>
      <c r="J18" s="737" t="s">
        <v>63</v>
      </c>
      <c r="K18" s="738" t="s">
        <v>63</v>
      </c>
      <c r="L18" s="738" t="s">
        <v>63</v>
      </c>
      <c r="M18" s="739" t="s">
        <v>63</v>
      </c>
      <c r="N18" s="740"/>
      <c r="O18" s="740"/>
      <c r="P18" s="740"/>
      <c r="Q18" s="740"/>
      <c r="R18" s="741"/>
      <c r="S18" s="740"/>
      <c r="T18" s="740"/>
      <c r="U18" s="740"/>
      <c r="V18" s="740"/>
      <c r="W18" s="740"/>
      <c r="X18" s="740"/>
      <c r="Y18" s="740"/>
      <c r="Z18" s="740"/>
      <c r="AA18" s="741"/>
      <c r="AB18" s="741"/>
      <c r="AC18" s="741"/>
      <c r="AD18" s="741"/>
      <c r="AE18" s="741"/>
      <c r="AF18" s="741"/>
      <c r="AG18" s="741"/>
      <c r="AH18" s="742"/>
      <c r="AI18" s="88"/>
    </row>
    <row r="19" spans="2:35" ht="19.5" customHeight="1" thickBot="1">
      <c r="B19" s="953"/>
      <c r="C19" s="263"/>
      <c r="D19" s="287"/>
      <c r="E19" s="288" t="s">
        <v>256</v>
      </c>
      <c r="F19" s="289"/>
      <c r="G19" s="290"/>
      <c r="H19" s="291"/>
      <c r="I19" s="292" t="s">
        <v>80</v>
      </c>
      <c r="J19" s="737" t="s">
        <v>63</v>
      </c>
      <c r="K19" s="738" t="s">
        <v>63</v>
      </c>
      <c r="L19" s="738" t="s">
        <v>63</v>
      </c>
      <c r="M19" s="739" t="s">
        <v>63</v>
      </c>
      <c r="N19" s="740"/>
      <c r="O19" s="740"/>
      <c r="P19" s="740"/>
      <c r="Q19" s="740"/>
      <c r="R19" s="741"/>
      <c r="S19" s="740"/>
      <c r="T19" s="740"/>
      <c r="U19" s="740"/>
      <c r="V19" s="740"/>
      <c r="W19" s="740"/>
      <c r="X19" s="740"/>
      <c r="Y19" s="740"/>
      <c r="Z19" s="740"/>
      <c r="AA19" s="741"/>
      <c r="AB19" s="741"/>
      <c r="AC19" s="741"/>
      <c r="AD19" s="741"/>
      <c r="AE19" s="741"/>
      <c r="AF19" s="741"/>
      <c r="AG19" s="741"/>
      <c r="AH19" s="742"/>
      <c r="AI19" s="88"/>
    </row>
    <row r="20" spans="2:35" ht="19.5" customHeight="1" thickBot="1">
      <c r="B20" s="953"/>
      <c r="C20" s="263"/>
      <c r="D20" s="293"/>
      <c r="E20" s="294" t="s">
        <v>257</v>
      </c>
      <c r="F20" s="295"/>
      <c r="G20" s="296"/>
      <c r="H20" s="291"/>
      <c r="I20" s="292" t="s">
        <v>80</v>
      </c>
      <c r="J20" s="743" t="s">
        <v>63</v>
      </c>
      <c r="K20" s="744" t="s">
        <v>63</v>
      </c>
      <c r="L20" s="744" t="s">
        <v>63</v>
      </c>
      <c r="M20" s="745" t="s">
        <v>63</v>
      </c>
      <c r="N20" s="746"/>
      <c r="O20" s="746"/>
      <c r="P20" s="746"/>
      <c r="Q20" s="746"/>
      <c r="R20" s="747"/>
      <c r="S20" s="746"/>
      <c r="T20" s="746"/>
      <c r="U20" s="746"/>
      <c r="V20" s="746"/>
      <c r="W20" s="746"/>
      <c r="X20" s="746"/>
      <c r="Y20" s="746"/>
      <c r="Z20" s="746"/>
      <c r="AA20" s="747"/>
      <c r="AB20" s="747"/>
      <c r="AC20" s="747"/>
      <c r="AD20" s="747"/>
      <c r="AE20" s="747"/>
      <c r="AF20" s="747"/>
      <c r="AG20" s="747"/>
      <c r="AH20" s="748"/>
      <c r="AI20" s="88"/>
    </row>
    <row r="21" spans="2:35" ht="19.5" customHeight="1" thickBot="1">
      <c r="B21" s="953"/>
      <c r="C21" s="263"/>
      <c r="D21" s="274" t="s">
        <v>227</v>
      </c>
      <c r="E21" s="274"/>
      <c r="F21" s="275"/>
      <c r="G21" s="284"/>
      <c r="H21" s="285"/>
      <c r="I21" s="286"/>
      <c r="J21" s="278" t="s">
        <v>63</v>
      </c>
      <c r="K21" s="279" t="s">
        <v>63</v>
      </c>
      <c r="L21" s="279" t="s">
        <v>63</v>
      </c>
      <c r="M21" s="280" t="s">
        <v>63</v>
      </c>
      <c r="N21" s="281"/>
      <c r="O21" s="281"/>
      <c r="P21" s="281"/>
      <c r="Q21" s="281"/>
      <c r="R21" s="282"/>
      <c r="S21" s="281"/>
      <c r="T21" s="281"/>
      <c r="U21" s="281"/>
      <c r="V21" s="281"/>
      <c r="W21" s="281"/>
      <c r="X21" s="281"/>
      <c r="Y21" s="281"/>
      <c r="Z21" s="281"/>
      <c r="AA21" s="282"/>
      <c r="AB21" s="282"/>
      <c r="AC21" s="282"/>
      <c r="AD21" s="282"/>
      <c r="AE21" s="282"/>
      <c r="AF21" s="282"/>
      <c r="AG21" s="282"/>
      <c r="AH21" s="283"/>
      <c r="AI21" s="88"/>
    </row>
    <row r="22" spans="2:35" ht="19.5" customHeight="1" thickBot="1">
      <c r="B22" s="953"/>
      <c r="C22" s="263"/>
      <c r="D22" s="287"/>
      <c r="E22" s="288" t="s">
        <v>416</v>
      </c>
      <c r="F22" s="289"/>
      <c r="G22" s="290"/>
      <c r="H22" s="291"/>
      <c r="I22" s="292" t="s">
        <v>80</v>
      </c>
      <c r="J22" s="737" t="s">
        <v>63</v>
      </c>
      <c r="K22" s="738" t="s">
        <v>63</v>
      </c>
      <c r="L22" s="738" t="s">
        <v>63</v>
      </c>
      <c r="M22" s="739" t="s">
        <v>63</v>
      </c>
      <c r="N22" s="740"/>
      <c r="O22" s="740"/>
      <c r="P22" s="740"/>
      <c r="Q22" s="740"/>
      <c r="R22" s="741"/>
      <c r="S22" s="740"/>
      <c r="T22" s="740"/>
      <c r="U22" s="740"/>
      <c r="V22" s="740"/>
      <c r="W22" s="740"/>
      <c r="X22" s="740"/>
      <c r="Y22" s="740"/>
      <c r="Z22" s="740"/>
      <c r="AA22" s="741"/>
      <c r="AB22" s="741"/>
      <c r="AC22" s="741"/>
      <c r="AD22" s="741"/>
      <c r="AE22" s="741"/>
      <c r="AF22" s="741"/>
      <c r="AG22" s="741"/>
      <c r="AH22" s="742"/>
      <c r="AI22" s="88"/>
    </row>
    <row r="23" spans="2:35" ht="19.5" customHeight="1" thickBot="1">
      <c r="B23" s="953"/>
      <c r="C23" s="263"/>
      <c r="D23" s="287"/>
      <c r="E23" s="288" t="s">
        <v>256</v>
      </c>
      <c r="F23" s="289"/>
      <c r="G23" s="290"/>
      <c r="H23" s="291"/>
      <c r="I23" s="292" t="s">
        <v>80</v>
      </c>
      <c r="J23" s="737" t="s">
        <v>63</v>
      </c>
      <c r="K23" s="738" t="s">
        <v>63</v>
      </c>
      <c r="L23" s="738" t="s">
        <v>63</v>
      </c>
      <c r="M23" s="739" t="s">
        <v>63</v>
      </c>
      <c r="N23" s="740"/>
      <c r="O23" s="740"/>
      <c r="P23" s="740"/>
      <c r="Q23" s="740"/>
      <c r="R23" s="741"/>
      <c r="S23" s="740"/>
      <c r="T23" s="740"/>
      <c r="U23" s="740"/>
      <c r="V23" s="740"/>
      <c r="W23" s="740"/>
      <c r="X23" s="740"/>
      <c r="Y23" s="740"/>
      <c r="Z23" s="740"/>
      <c r="AA23" s="741"/>
      <c r="AB23" s="741"/>
      <c r="AC23" s="741"/>
      <c r="AD23" s="741"/>
      <c r="AE23" s="741"/>
      <c r="AF23" s="741"/>
      <c r="AG23" s="741"/>
      <c r="AH23" s="742"/>
      <c r="AI23" s="88"/>
    </row>
    <row r="24" spans="2:35" ht="19.5" customHeight="1" thickBot="1">
      <c r="B24" s="953"/>
      <c r="C24" s="263"/>
      <c r="D24" s="293"/>
      <c r="E24" s="294" t="s">
        <v>257</v>
      </c>
      <c r="F24" s="298"/>
      <c r="G24" s="296"/>
      <c r="H24" s="291"/>
      <c r="I24" s="292" t="s">
        <v>80</v>
      </c>
      <c r="J24" s="749" t="s">
        <v>63</v>
      </c>
      <c r="K24" s="750" t="s">
        <v>63</v>
      </c>
      <c r="L24" s="750" t="s">
        <v>63</v>
      </c>
      <c r="M24" s="751" t="s">
        <v>63</v>
      </c>
      <c r="N24" s="752"/>
      <c r="O24" s="752"/>
      <c r="P24" s="752"/>
      <c r="Q24" s="752"/>
      <c r="R24" s="753"/>
      <c r="S24" s="752"/>
      <c r="T24" s="752"/>
      <c r="U24" s="752"/>
      <c r="V24" s="752"/>
      <c r="W24" s="752"/>
      <c r="X24" s="752"/>
      <c r="Y24" s="752"/>
      <c r="Z24" s="752"/>
      <c r="AA24" s="753"/>
      <c r="AB24" s="753"/>
      <c r="AC24" s="753"/>
      <c r="AD24" s="753"/>
      <c r="AE24" s="753"/>
      <c r="AF24" s="753"/>
      <c r="AG24" s="753"/>
      <c r="AH24" s="754"/>
      <c r="AI24" s="88"/>
    </row>
    <row r="25" spans="1:35" ht="19.5" customHeight="1">
      <c r="A25" s="8"/>
      <c r="B25" s="953"/>
      <c r="C25" s="299" t="s">
        <v>16</v>
      </c>
      <c r="D25" s="300"/>
      <c r="E25" s="301"/>
      <c r="F25" s="301"/>
      <c r="G25" s="301"/>
      <c r="H25" s="265"/>
      <c r="I25" s="302"/>
      <c r="J25" s="303"/>
      <c r="K25" s="304"/>
      <c r="L25" s="304"/>
      <c r="M25" s="305"/>
      <c r="N25" s="306"/>
      <c r="O25" s="304"/>
      <c r="P25" s="304"/>
      <c r="Q25" s="304"/>
      <c r="R25" s="304"/>
      <c r="S25" s="304"/>
      <c r="T25" s="304"/>
      <c r="U25" s="304"/>
      <c r="V25" s="304"/>
      <c r="W25" s="304"/>
      <c r="X25" s="304"/>
      <c r="Y25" s="304"/>
      <c r="Z25" s="304"/>
      <c r="AA25" s="304"/>
      <c r="AB25" s="304"/>
      <c r="AC25" s="304"/>
      <c r="AD25" s="304"/>
      <c r="AE25" s="304"/>
      <c r="AF25" s="304"/>
      <c r="AG25" s="304"/>
      <c r="AH25" s="307"/>
      <c r="AI25" s="88"/>
    </row>
    <row r="26" spans="1:35" ht="19.5" customHeight="1">
      <c r="A26" s="8"/>
      <c r="B26" s="953"/>
      <c r="C26" s="263"/>
      <c r="D26" s="308"/>
      <c r="E26" s="309"/>
      <c r="F26" s="309"/>
      <c r="G26" s="309"/>
      <c r="H26" s="309"/>
      <c r="I26" s="310"/>
      <c r="J26" s="311"/>
      <c r="K26" s="312"/>
      <c r="L26" s="312"/>
      <c r="M26" s="313"/>
      <c r="N26" s="314"/>
      <c r="O26" s="312"/>
      <c r="P26" s="312"/>
      <c r="Q26" s="312"/>
      <c r="R26" s="312"/>
      <c r="S26" s="312"/>
      <c r="T26" s="312"/>
      <c r="U26" s="312"/>
      <c r="V26" s="312"/>
      <c r="W26" s="312"/>
      <c r="X26" s="312"/>
      <c r="Y26" s="312"/>
      <c r="Z26" s="312"/>
      <c r="AA26" s="315"/>
      <c r="AB26" s="315"/>
      <c r="AC26" s="315"/>
      <c r="AD26" s="315"/>
      <c r="AE26" s="315"/>
      <c r="AF26" s="315"/>
      <c r="AG26" s="315"/>
      <c r="AH26" s="316"/>
      <c r="AI26" s="88"/>
    </row>
    <row r="27" spans="2:35" ht="19.5" customHeight="1">
      <c r="B27" s="953"/>
      <c r="C27" s="263"/>
      <c r="D27" s="317"/>
      <c r="E27" s="318"/>
      <c r="F27" s="318"/>
      <c r="G27" s="318"/>
      <c r="H27" s="318"/>
      <c r="I27" s="319"/>
      <c r="J27" s="320"/>
      <c r="K27" s="321"/>
      <c r="L27" s="321"/>
      <c r="M27" s="322"/>
      <c r="N27" s="323"/>
      <c r="O27" s="321"/>
      <c r="P27" s="321"/>
      <c r="Q27" s="321"/>
      <c r="R27" s="321"/>
      <c r="S27" s="321"/>
      <c r="T27" s="321"/>
      <c r="U27" s="321"/>
      <c r="V27" s="321"/>
      <c r="W27" s="321"/>
      <c r="X27" s="321"/>
      <c r="Y27" s="321"/>
      <c r="Z27" s="321"/>
      <c r="AA27" s="282"/>
      <c r="AB27" s="282"/>
      <c r="AC27" s="282"/>
      <c r="AD27" s="282"/>
      <c r="AE27" s="282"/>
      <c r="AF27" s="282"/>
      <c r="AG27" s="282"/>
      <c r="AH27" s="283"/>
      <c r="AI27" s="88"/>
    </row>
    <row r="28" spans="1:35" ht="19.5" customHeight="1">
      <c r="A28" s="8"/>
      <c r="B28" s="953"/>
      <c r="C28" s="324"/>
      <c r="D28" s="265"/>
      <c r="E28" s="265"/>
      <c r="F28" s="265"/>
      <c r="G28" s="265"/>
      <c r="H28" s="265"/>
      <c r="I28" s="266"/>
      <c r="J28" s="325"/>
      <c r="K28" s="271"/>
      <c r="L28" s="271"/>
      <c r="M28" s="326"/>
      <c r="N28" s="270"/>
      <c r="O28" s="271"/>
      <c r="P28" s="271"/>
      <c r="Q28" s="271"/>
      <c r="R28" s="271"/>
      <c r="S28" s="271"/>
      <c r="T28" s="271"/>
      <c r="U28" s="271"/>
      <c r="V28" s="271"/>
      <c r="W28" s="271"/>
      <c r="X28" s="271"/>
      <c r="Y28" s="271"/>
      <c r="Z28" s="271"/>
      <c r="AA28" s="327"/>
      <c r="AB28" s="327"/>
      <c r="AC28" s="327"/>
      <c r="AD28" s="327"/>
      <c r="AE28" s="327"/>
      <c r="AF28" s="327"/>
      <c r="AG28" s="327"/>
      <c r="AH28" s="328"/>
      <c r="AI28" s="88"/>
    </row>
    <row r="29" spans="2:35" ht="19.5" customHeight="1">
      <c r="B29" s="953"/>
      <c r="C29" s="329" t="s">
        <v>17</v>
      </c>
      <c r="D29" s="300"/>
      <c r="E29" s="301"/>
      <c r="F29" s="301"/>
      <c r="G29" s="301"/>
      <c r="H29" s="301"/>
      <c r="I29" s="302"/>
      <c r="J29" s="303"/>
      <c r="K29" s="304"/>
      <c r="L29" s="304"/>
      <c r="M29" s="305"/>
      <c r="N29" s="306"/>
      <c r="O29" s="304"/>
      <c r="P29" s="304"/>
      <c r="Q29" s="304"/>
      <c r="R29" s="304"/>
      <c r="S29" s="304"/>
      <c r="T29" s="304"/>
      <c r="U29" s="304"/>
      <c r="V29" s="304"/>
      <c r="W29" s="304"/>
      <c r="X29" s="304"/>
      <c r="Y29" s="304"/>
      <c r="Z29" s="304"/>
      <c r="AA29" s="304"/>
      <c r="AB29" s="304"/>
      <c r="AC29" s="304"/>
      <c r="AD29" s="304"/>
      <c r="AE29" s="304"/>
      <c r="AF29" s="304"/>
      <c r="AG29" s="304"/>
      <c r="AH29" s="307"/>
      <c r="AI29" s="88"/>
    </row>
    <row r="30" spans="2:35" ht="19.5" customHeight="1">
      <c r="B30" s="953"/>
      <c r="C30" s="263" t="s">
        <v>18</v>
      </c>
      <c r="D30" s="264"/>
      <c r="E30" s="265"/>
      <c r="F30" s="265"/>
      <c r="G30" s="265"/>
      <c r="H30" s="265"/>
      <c r="I30" s="266"/>
      <c r="J30" s="325"/>
      <c r="K30" s="271"/>
      <c r="L30" s="271"/>
      <c r="M30" s="326"/>
      <c r="N30" s="270"/>
      <c r="O30" s="271"/>
      <c r="P30" s="271"/>
      <c r="Q30" s="271"/>
      <c r="R30" s="271"/>
      <c r="S30" s="271"/>
      <c r="T30" s="271"/>
      <c r="U30" s="271"/>
      <c r="V30" s="271"/>
      <c r="W30" s="271"/>
      <c r="X30" s="271"/>
      <c r="Y30" s="271"/>
      <c r="Z30" s="271"/>
      <c r="AA30" s="271"/>
      <c r="AB30" s="271"/>
      <c r="AC30" s="271"/>
      <c r="AD30" s="271"/>
      <c r="AE30" s="271"/>
      <c r="AF30" s="271"/>
      <c r="AG30" s="271"/>
      <c r="AH30" s="307"/>
      <c r="AI30" s="88"/>
    </row>
    <row r="31" spans="2:35" ht="19.5" customHeight="1">
      <c r="B31" s="953"/>
      <c r="C31" s="263"/>
      <c r="D31" s="308"/>
      <c r="E31" s="309"/>
      <c r="F31" s="309"/>
      <c r="G31" s="309"/>
      <c r="H31" s="309"/>
      <c r="I31" s="310"/>
      <c r="J31" s="311"/>
      <c r="K31" s="315"/>
      <c r="L31" s="312"/>
      <c r="M31" s="330"/>
      <c r="N31" s="314"/>
      <c r="O31" s="312"/>
      <c r="P31" s="312"/>
      <c r="Q31" s="312"/>
      <c r="R31" s="312"/>
      <c r="S31" s="312"/>
      <c r="T31" s="312"/>
      <c r="U31" s="312"/>
      <c r="V31" s="312"/>
      <c r="W31" s="312"/>
      <c r="X31" s="312"/>
      <c r="Y31" s="312"/>
      <c r="Z31" s="312"/>
      <c r="AA31" s="315"/>
      <c r="AB31" s="315"/>
      <c r="AC31" s="315"/>
      <c r="AD31" s="315"/>
      <c r="AE31" s="315"/>
      <c r="AF31" s="315"/>
      <c r="AG31" s="315"/>
      <c r="AH31" s="316"/>
      <c r="AI31" s="88"/>
    </row>
    <row r="32" spans="1:35" ht="19.5" customHeight="1">
      <c r="A32" s="8"/>
      <c r="B32" s="953"/>
      <c r="C32" s="263"/>
      <c r="D32" s="264"/>
      <c r="E32" s="265"/>
      <c r="F32" s="265"/>
      <c r="G32" s="265"/>
      <c r="H32" s="331"/>
      <c r="I32" s="332"/>
      <c r="J32" s="333"/>
      <c r="K32" s="327"/>
      <c r="L32" s="272"/>
      <c r="M32" s="334"/>
      <c r="N32" s="335"/>
      <c r="O32" s="272"/>
      <c r="P32" s="272"/>
      <c r="Q32" s="272"/>
      <c r="R32" s="272"/>
      <c r="S32" s="272"/>
      <c r="T32" s="272"/>
      <c r="U32" s="272"/>
      <c r="V32" s="272"/>
      <c r="W32" s="272"/>
      <c r="X32" s="272"/>
      <c r="Y32" s="272"/>
      <c r="Z32" s="272"/>
      <c r="AA32" s="327"/>
      <c r="AB32" s="327"/>
      <c r="AC32" s="327"/>
      <c r="AD32" s="327"/>
      <c r="AE32" s="327"/>
      <c r="AF32" s="327"/>
      <c r="AG32" s="327"/>
      <c r="AH32" s="328"/>
      <c r="AI32" s="88"/>
    </row>
    <row r="33" spans="1:35" ht="19.5" customHeight="1">
      <c r="A33" s="8"/>
      <c r="B33" s="953"/>
      <c r="C33" s="299" t="s">
        <v>19</v>
      </c>
      <c r="D33" s="300"/>
      <c r="E33" s="301"/>
      <c r="F33" s="301"/>
      <c r="G33" s="301"/>
      <c r="H33" s="336"/>
      <c r="I33" s="337"/>
      <c r="J33" s="338"/>
      <c r="K33" s="315"/>
      <c r="L33" s="315"/>
      <c r="M33" s="330"/>
      <c r="N33" s="339"/>
      <c r="O33" s="315"/>
      <c r="P33" s="315"/>
      <c r="Q33" s="315"/>
      <c r="R33" s="315"/>
      <c r="S33" s="315"/>
      <c r="T33" s="315"/>
      <c r="U33" s="315"/>
      <c r="V33" s="315"/>
      <c r="W33" s="315"/>
      <c r="X33" s="315"/>
      <c r="Y33" s="315"/>
      <c r="Z33" s="315"/>
      <c r="AA33" s="315"/>
      <c r="AB33" s="315"/>
      <c r="AC33" s="315"/>
      <c r="AD33" s="315"/>
      <c r="AE33" s="315"/>
      <c r="AF33" s="315"/>
      <c r="AG33" s="315"/>
      <c r="AH33" s="307"/>
      <c r="AI33" s="88"/>
    </row>
    <row r="34" spans="1:35" ht="19.5" customHeight="1">
      <c r="A34" s="8"/>
      <c r="B34" s="953"/>
      <c r="C34" s="263"/>
      <c r="D34" s="308"/>
      <c r="E34" s="309"/>
      <c r="F34" s="309"/>
      <c r="G34" s="309"/>
      <c r="H34" s="309"/>
      <c r="I34" s="310"/>
      <c r="J34" s="311"/>
      <c r="K34" s="312"/>
      <c r="L34" s="312"/>
      <c r="M34" s="313"/>
      <c r="N34" s="314"/>
      <c r="O34" s="312"/>
      <c r="P34" s="312"/>
      <c r="Q34" s="312"/>
      <c r="R34" s="312"/>
      <c r="S34" s="312"/>
      <c r="T34" s="312"/>
      <c r="U34" s="312"/>
      <c r="V34" s="312"/>
      <c r="W34" s="312"/>
      <c r="X34" s="312"/>
      <c r="Y34" s="312"/>
      <c r="Z34" s="312"/>
      <c r="AA34" s="315"/>
      <c r="AB34" s="315"/>
      <c r="AC34" s="315"/>
      <c r="AD34" s="315"/>
      <c r="AE34" s="315"/>
      <c r="AF34" s="315"/>
      <c r="AG34" s="315"/>
      <c r="AH34" s="316"/>
      <c r="AI34" s="88"/>
    </row>
    <row r="35" spans="2:35" ht="19.5" customHeight="1">
      <c r="B35" s="953"/>
      <c r="C35" s="263"/>
      <c r="D35" s="340"/>
      <c r="E35" s="331"/>
      <c r="F35" s="331"/>
      <c r="G35" s="331"/>
      <c r="H35" s="331"/>
      <c r="I35" s="341"/>
      <c r="J35" s="333"/>
      <c r="K35" s="272"/>
      <c r="L35" s="272"/>
      <c r="M35" s="342"/>
      <c r="N35" s="335"/>
      <c r="O35" s="272"/>
      <c r="P35" s="272"/>
      <c r="Q35" s="272"/>
      <c r="R35" s="272"/>
      <c r="S35" s="272"/>
      <c r="T35" s="272"/>
      <c r="U35" s="272"/>
      <c r="V35" s="272"/>
      <c r="W35" s="272"/>
      <c r="X35" s="272"/>
      <c r="Y35" s="272"/>
      <c r="Z35" s="272"/>
      <c r="AA35" s="327"/>
      <c r="AB35" s="327"/>
      <c r="AC35" s="327"/>
      <c r="AD35" s="327"/>
      <c r="AE35" s="327"/>
      <c r="AF35" s="327"/>
      <c r="AG35" s="327"/>
      <c r="AH35" s="328"/>
      <c r="AI35" s="88"/>
    </row>
    <row r="36" spans="2:35" ht="19.5" customHeight="1">
      <c r="B36" s="953"/>
      <c r="C36" s="329" t="s">
        <v>20</v>
      </c>
      <c r="D36" s="300"/>
      <c r="E36" s="301"/>
      <c r="F36" s="301"/>
      <c r="G36" s="301"/>
      <c r="H36" s="301"/>
      <c r="I36" s="302"/>
      <c r="J36" s="303"/>
      <c r="K36" s="304"/>
      <c r="L36" s="304"/>
      <c r="M36" s="305"/>
      <c r="N36" s="306"/>
      <c r="O36" s="304"/>
      <c r="P36" s="304"/>
      <c r="Q36" s="304"/>
      <c r="R36" s="304"/>
      <c r="S36" s="304"/>
      <c r="T36" s="304"/>
      <c r="U36" s="304"/>
      <c r="V36" s="304"/>
      <c r="W36" s="304"/>
      <c r="X36" s="304"/>
      <c r="Y36" s="304"/>
      <c r="Z36" s="304"/>
      <c r="AA36" s="304"/>
      <c r="AB36" s="304"/>
      <c r="AC36" s="304"/>
      <c r="AD36" s="304"/>
      <c r="AE36" s="304"/>
      <c r="AF36" s="304"/>
      <c r="AG36" s="304"/>
      <c r="AH36" s="307"/>
      <c r="AI36" s="88"/>
    </row>
    <row r="37" spans="2:35" ht="19.5" customHeight="1">
      <c r="B37" s="953"/>
      <c r="C37" s="343" t="s">
        <v>21</v>
      </c>
      <c r="D37" s="301"/>
      <c r="E37" s="265"/>
      <c r="F37" s="265"/>
      <c r="G37" s="265"/>
      <c r="H37" s="265"/>
      <c r="I37" s="266"/>
      <c r="J37" s="325"/>
      <c r="K37" s="304"/>
      <c r="L37" s="271"/>
      <c r="M37" s="305"/>
      <c r="N37" s="270"/>
      <c r="O37" s="271"/>
      <c r="P37" s="271"/>
      <c r="Q37" s="271"/>
      <c r="R37" s="271"/>
      <c r="S37" s="271"/>
      <c r="T37" s="271"/>
      <c r="U37" s="271"/>
      <c r="V37" s="271"/>
      <c r="W37" s="271"/>
      <c r="X37" s="271"/>
      <c r="Y37" s="271"/>
      <c r="Z37" s="271"/>
      <c r="AA37" s="271"/>
      <c r="AB37" s="271"/>
      <c r="AC37" s="271"/>
      <c r="AD37" s="271"/>
      <c r="AE37" s="271"/>
      <c r="AF37" s="271"/>
      <c r="AG37" s="271"/>
      <c r="AH37" s="307"/>
      <c r="AI37" s="88"/>
    </row>
    <row r="38" spans="1:35" ht="19.5" customHeight="1">
      <c r="A38" s="8"/>
      <c r="B38" s="953"/>
      <c r="C38" s="329" t="s">
        <v>22</v>
      </c>
      <c r="D38" s="300"/>
      <c r="E38" s="301"/>
      <c r="F38" s="301"/>
      <c r="G38" s="301"/>
      <c r="H38" s="301"/>
      <c r="I38" s="302"/>
      <c r="J38" s="303"/>
      <c r="K38" s="304"/>
      <c r="L38" s="304"/>
      <c r="M38" s="305"/>
      <c r="N38" s="306"/>
      <c r="O38" s="304"/>
      <c r="P38" s="304"/>
      <c r="Q38" s="304"/>
      <c r="R38" s="304"/>
      <c r="S38" s="304"/>
      <c r="T38" s="304"/>
      <c r="U38" s="304"/>
      <c r="V38" s="304"/>
      <c r="W38" s="304"/>
      <c r="X38" s="304"/>
      <c r="Y38" s="304"/>
      <c r="Z38" s="304"/>
      <c r="AA38" s="304"/>
      <c r="AB38" s="304"/>
      <c r="AC38" s="304"/>
      <c r="AD38" s="304"/>
      <c r="AE38" s="304"/>
      <c r="AF38" s="304"/>
      <c r="AG38" s="304"/>
      <c r="AH38" s="307"/>
      <c r="AI38" s="88"/>
    </row>
    <row r="39" spans="1:35" ht="19.5" customHeight="1">
      <c r="A39" s="8"/>
      <c r="B39" s="953"/>
      <c r="C39" s="324" t="s">
        <v>23</v>
      </c>
      <c r="D39" s="264"/>
      <c r="E39" s="265"/>
      <c r="F39" s="265"/>
      <c r="G39" s="265"/>
      <c r="H39" s="265"/>
      <c r="I39" s="266"/>
      <c r="J39" s="325"/>
      <c r="K39" s="271"/>
      <c r="L39" s="271"/>
      <c r="M39" s="326"/>
      <c r="N39" s="270"/>
      <c r="O39" s="271"/>
      <c r="P39" s="271"/>
      <c r="Q39" s="271"/>
      <c r="R39" s="271"/>
      <c r="S39" s="271"/>
      <c r="T39" s="271"/>
      <c r="U39" s="271"/>
      <c r="V39" s="271"/>
      <c r="W39" s="271"/>
      <c r="X39" s="271"/>
      <c r="Y39" s="271"/>
      <c r="Z39" s="271"/>
      <c r="AA39" s="271"/>
      <c r="AB39" s="271"/>
      <c r="AC39" s="271"/>
      <c r="AD39" s="271"/>
      <c r="AE39" s="271"/>
      <c r="AF39" s="271"/>
      <c r="AG39" s="271"/>
      <c r="AH39" s="307"/>
      <c r="AI39" s="88"/>
    </row>
    <row r="40" spans="2:35" ht="19.5" customHeight="1">
      <c r="B40" s="953"/>
      <c r="C40" s="344" t="s">
        <v>24</v>
      </c>
      <c r="D40" s="336"/>
      <c r="E40" s="336"/>
      <c r="F40" s="336"/>
      <c r="G40" s="336"/>
      <c r="H40" s="336"/>
      <c r="I40" s="337"/>
      <c r="J40" s="338"/>
      <c r="K40" s="315"/>
      <c r="L40" s="315"/>
      <c r="M40" s="330"/>
      <c r="N40" s="339"/>
      <c r="O40" s="315"/>
      <c r="P40" s="315"/>
      <c r="Q40" s="315"/>
      <c r="R40" s="315"/>
      <c r="S40" s="315"/>
      <c r="T40" s="315"/>
      <c r="U40" s="315"/>
      <c r="V40" s="315"/>
      <c r="W40" s="315"/>
      <c r="X40" s="315"/>
      <c r="Y40" s="315"/>
      <c r="Z40" s="304"/>
      <c r="AA40" s="315"/>
      <c r="AB40" s="315"/>
      <c r="AC40" s="315"/>
      <c r="AD40" s="315"/>
      <c r="AE40" s="315"/>
      <c r="AF40" s="315"/>
      <c r="AG40" s="315"/>
      <c r="AH40" s="307"/>
      <c r="AI40" s="88"/>
    </row>
    <row r="41" spans="2:127" ht="19.5" customHeight="1" thickBot="1">
      <c r="B41" s="954"/>
      <c r="C41" s="345" t="s">
        <v>25</v>
      </c>
      <c r="D41" s="346"/>
      <c r="E41" s="347"/>
      <c r="F41" s="347"/>
      <c r="G41" s="347"/>
      <c r="H41" s="347"/>
      <c r="I41" s="348"/>
      <c r="J41" s="349"/>
      <c r="K41" s="350"/>
      <c r="L41" s="350"/>
      <c r="M41" s="351"/>
      <c r="N41" s="352"/>
      <c r="O41" s="350"/>
      <c r="P41" s="350"/>
      <c r="Q41" s="350"/>
      <c r="R41" s="350"/>
      <c r="S41" s="350"/>
      <c r="T41" s="350"/>
      <c r="U41" s="350"/>
      <c r="V41" s="350"/>
      <c r="W41" s="350"/>
      <c r="X41" s="350"/>
      <c r="Y41" s="350"/>
      <c r="Z41" s="350"/>
      <c r="AA41" s="350"/>
      <c r="AB41" s="350"/>
      <c r="AC41" s="350"/>
      <c r="AD41" s="350"/>
      <c r="AE41" s="350"/>
      <c r="AF41" s="350"/>
      <c r="AG41" s="350"/>
      <c r="AH41" s="353"/>
      <c r="AI41" s="88"/>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row>
    <row r="42" spans="1:35" ht="19.5" customHeight="1">
      <c r="A42" s="5"/>
      <c r="B42" s="91"/>
      <c r="C42" s="90"/>
      <c r="D42" s="90"/>
      <c r="E42" s="90"/>
      <c r="F42" s="90"/>
      <c r="G42" s="90"/>
      <c r="H42" s="90"/>
      <c r="I42" s="90"/>
      <c r="J42" s="90"/>
      <c r="K42" s="90"/>
      <c r="L42" s="90"/>
      <c r="M42" s="92"/>
      <c r="N42" s="92"/>
      <c r="O42" s="92"/>
      <c r="P42" s="92"/>
      <c r="Q42" s="92"/>
      <c r="R42" s="92"/>
      <c r="S42" s="92"/>
      <c r="T42" s="92"/>
      <c r="U42" s="92"/>
      <c r="V42" s="92"/>
      <c r="W42" s="92"/>
      <c r="X42" s="92"/>
      <c r="Y42" s="92"/>
      <c r="Z42" s="92"/>
      <c r="AA42" s="92"/>
      <c r="AB42" s="92"/>
      <c r="AC42" s="92"/>
      <c r="AD42" s="92"/>
      <c r="AE42" s="92"/>
      <c r="AF42" s="92"/>
      <c r="AG42" s="92"/>
      <c r="AH42" s="93"/>
      <c r="AI42" s="91"/>
    </row>
    <row r="43" spans="2:35" ht="19.5" customHeight="1" thickBot="1">
      <c r="B43" s="544" t="s">
        <v>26</v>
      </c>
      <c r="C43" s="94"/>
      <c r="D43" s="94"/>
      <c r="E43" s="94"/>
      <c r="F43" s="94"/>
      <c r="G43" s="94"/>
      <c r="H43" s="94"/>
      <c r="I43" s="94"/>
      <c r="J43" s="94"/>
      <c r="K43" s="94"/>
      <c r="L43" s="94"/>
      <c r="M43" s="89"/>
      <c r="N43" s="89"/>
      <c r="O43" s="89"/>
      <c r="P43" s="89"/>
      <c r="Q43" s="89"/>
      <c r="R43" s="89"/>
      <c r="S43" s="89"/>
      <c r="T43" s="89"/>
      <c r="U43" s="89"/>
      <c r="V43" s="89"/>
      <c r="W43" s="89"/>
      <c r="X43" s="89"/>
      <c r="Y43" s="89"/>
      <c r="Z43" s="89"/>
      <c r="AA43" s="89"/>
      <c r="AB43" s="89"/>
      <c r="AC43" s="89"/>
      <c r="AD43" s="89"/>
      <c r="AE43" s="89"/>
      <c r="AF43" s="89"/>
      <c r="AG43" s="89"/>
      <c r="AH43" s="418" t="s">
        <v>27</v>
      </c>
      <c r="AI43" s="88"/>
    </row>
    <row r="44" spans="2:35" ht="19.5" customHeight="1" thickBot="1">
      <c r="B44" s="940" t="s">
        <v>13</v>
      </c>
      <c r="C44" s="941"/>
      <c r="D44" s="941"/>
      <c r="E44" s="941"/>
      <c r="F44" s="941"/>
      <c r="G44" s="941"/>
      <c r="H44" s="941"/>
      <c r="I44" s="942"/>
      <c r="J44" s="930" t="s">
        <v>99</v>
      </c>
      <c r="K44" s="931"/>
      <c r="L44" s="931"/>
      <c r="M44" s="932"/>
      <c r="N44" s="933" t="s">
        <v>100</v>
      </c>
      <c r="O44" s="933"/>
      <c r="P44" s="933"/>
      <c r="Q44" s="933"/>
      <c r="R44" s="933"/>
      <c r="S44" s="933"/>
      <c r="T44" s="933"/>
      <c r="U44" s="933"/>
      <c r="V44" s="933"/>
      <c r="W44" s="933"/>
      <c r="X44" s="933"/>
      <c r="Y44" s="933"/>
      <c r="Z44" s="933"/>
      <c r="AA44" s="933"/>
      <c r="AB44" s="933"/>
      <c r="AC44" s="933"/>
      <c r="AD44" s="933"/>
      <c r="AE44" s="933"/>
      <c r="AF44" s="933"/>
      <c r="AG44" s="934"/>
      <c r="AH44" s="935" t="s">
        <v>9</v>
      </c>
      <c r="AI44" s="88"/>
    </row>
    <row r="45" spans="2:35" ht="19.5" customHeight="1" thickBot="1">
      <c r="B45" s="943"/>
      <c r="C45" s="944"/>
      <c r="D45" s="944"/>
      <c r="E45" s="944"/>
      <c r="F45" s="944"/>
      <c r="G45" s="944"/>
      <c r="H45" s="944"/>
      <c r="I45" s="945"/>
      <c r="J45" s="260" t="s">
        <v>103</v>
      </c>
      <c r="K45" s="261" t="s">
        <v>104</v>
      </c>
      <c r="L45" s="261" t="s">
        <v>105</v>
      </c>
      <c r="M45" s="262" t="s">
        <v>106</v>
      </c>
      <c r="N45" s="261" t="s">
        <v>187</v>
      </c>
      <c r="O45" s="261" t="s">
        <v>168</v>
      </c>
      <c r="P45" s="261" t="s">
        <v>188</v>
      </c>
      <c r="Q45" s="261" t="s">
        <v>189</v>
      </c>
      <c r="R45" s="261" t="s">
        <v>190</v>
      </c>
      <c r="S45" s="261" t="s">
        <v>191</v>
      </c>
      <c r="T45" s="261" t="s">
        <v>192</v>
      </c>
      <c r="U45" s="261" t="s">
        <v>193</v>
      </c>
      <c r="V45" s="261" t="s">
        <v>194</v>
      </c>
      <c r="W45" s="261" t="s">
        <v>195</v>
      </c>
      <c r="X45" s="261" t="s">
        <v>196</v>
      </c>
      <c r="Y45" s="261" t="s">
        <v>197</v>
      </c>
      <c r="Z45" s="261" t="s">
        <v>198</v>
      </c>
      <c r="AA45" s="261" t="s">
        <v>199</v>
      </c>
      <c r="AB45" s="261" t="s">
        <v>200</v>
      </c>
      <c r="AC45" s="261" t="s">
        <v>201</v>
      </c>
      <c r="AD45" s="261" t="s">
        <v>202</v>
      </c>
      <c r="AE45" s="261" t="s">
        <v>203</v>
      </c>
      <c r="AF45" s="261" t="s">
        <v>205</v>
      </c>
      <c r="AG45" s="261" t="s">
        <v>206</v>
      </c>
      <c r="AH45" s="936"/>
      <c r="AI45" s="88"/>
    </row>
    <row r="46" spans="2:35" ht="19.5" customHeight="1">
      <c r="B46" s="953" t="s">
        <v>28</v>
      </c>
      <c r="C46" s="354" t="s">
        <v>29</v>
      </c>
      <c r="D46" s="355"/>
      <c r="E46" s="355"/>
      <c r="F46" s="355"/>
      <c r="G46" s="355"/>
      <c r="H46" s="355"/>
      <c r="I46" s="356"/>
      <c r="J46" s="357"/>
      <c r="K46" s="358"/>
      <c r="L46" s="358"/>
      <c r="M46" s="359"/>
      <c r="N46" s="360"/>
      <c r="O46" s="361"/>
      <c r="P46" s="361"/>
      <c r="Q46" s="361"/>
      <c r="R46" s="361"/>
      <c r="S46" s="361"/>
      <c r="T46" s="361"/>
      <c r="U46" s="361"/>
      <c r="V46" s="361"/>
      <c r="W46" s="361"/>
      <c r="X46" s="361"/>
      <c r="Y46" s="361"/>
      <c r="Z46" s="361"/>
      <c r="AA46" s="361"/>
      <c r="AB46" s="361"/>
      <c r="AC46" s="361"/>
      <c r="AD46" s="361"/>
      <c r="AE46" s="361"/>
      <c r="AF46" s="361"/>
      <c r="AG46" s="361"/>
      <c r="AH46" s="362"/>
      <c r="AI46" s="88"/>
    </row>
    <row r="47" spans="2:35" ht="19.5" customHeight="1">
      <c r="B47" s="953"/>
      <c r="C47" s="363"/>
      <c r="D47" s="308" t="s">
        <v>30</v>
      </c>
      <c r="E47" s="309"/>
      <c r="F47" s="309"/>
      <c r="G47" s="364"/>
      <c r="H47" s="364"/>
      <c r="I47" s="365"/>
      <c r="J47" s="366"/>
      <c r="K47" s="367"/>
      <c r="L47" s="367"/>
      <c r="M47" s="368"/>
      <c r="N47" s="369"/>
      <c r="O47" s="370"/>
      <c r="P47" s="370"/>
      <c r="Q47" s="370"/>
      <c r="R47" s="370"/>
      <c r="S47" s="370"/>
      <c r="T47" s="370"/>
      <c r="U47" s="370"/>
      <c r="V47" s="370"/>
      <c r="W47" s="370"/>
      <c r="X47" s="370"/>
      <c r="Y47" s="370"/>
      <c r="Z47" s="370"/>
      <c r="AA47" s="371"/>
      <c r="AB47" s="371"/>
      <c r="AC47" s="371"/>
      <c r="AD47" s="371"/>
      <c r="AE47" s="371"/>
      <c r="AF47" s="371"/>
      <c r="AG47" s="371"/>
      <c r="AH47" s="372"/>
      <c r="AI47" s="88"/>
    </row>
    <row r="48" spans="2:35" ht="19.5" customHeight="1">
      <c r="B48" s="953"/>
      <c r="C48" s="373"/>
      <c r="D48" s="317" t="s">
        <v>73</v>
      </c>
      <c r="E48" s="318"/>
      <c r="F48" s="318"/>
      <c r="G48" s="374"/>
      <c r="H48" s="374"/>
      <c r="I48" s="375"/>
      <c r="J48" s="376"/>
      <c r="K48" s="377"/>
      <c r="L48" s="377"/>
      <c r="M48" s="378"/>
      <c r="N48" s="379"/>
      <c r="O48" s="380"/>
      <c r="P48" s="380"/>
      <c r="Q48" s="380"/>
      <c r="R48" s="380"/>
      <c r="S48" s="380"/>
      <c r="T48" s="380"/>
      <c r="U48" s="380"/>
      <c r="V48" s="380"/>
      <c r="W48" s="380"/>
      <c r="X48" s="380"/>
      <c r="Y48" s="380"/>
      <c r="Z48" s="380"/>
      <c r="AA48" s="380"/>
      <c r="AB48" s="380"/>
      <c r="AC48" s="380"/>
      <c r="AD48" s="380"/>
      <c r="AE48" s="380"/>
      <c r="AF48" s="380"/>
      <c r="AG48" s="380"/>
      <c r="AH48" s="381"/>
      <c r="AI48" s="88"/>
    </row>
    <row r="49" spans="1:35" ht="19.5" customHeight="1">
      <c r="A49" s="8"/>
      <c r="B49" s="953"/>
      <c r="C49" s="382"/>
      <c r="D49" s="264"/>
      <c r="E49" s="265"/>
      <c r="F49" s="265"/>
      <c r="G49" s="383"/>
      <c r="H49" s="384"/>
      <c r="I49" s="385"/>
      <c r="J49" s="263"/>
      <c r="K49" s="386"/>
      <c r="L49" s="386"/>
      <c r="M49" s="387"/>
      <c r="N49" s="388"/>
      <c r="O49" s="371"/>
      <c r="P49" s="371"/>
      <c r="Q49" s="371"/>
      <c r="R49" s="371"/>
      <c r="S49" s="371"/>
      <c r="T49" s="371"/>
      <c r="U49" s="371"/>
      <c r="V49" s="371"/>
      <c r="W49" s="371"/>
      <c r="X49" s="371"/>
      <c r="Y49" s="371"/>
      <c r="Z49" s="371"/>
      <c r="AA49" s="371"/>
      <c r="AB49" s="371"/>
      <c r="AC49" s="389"/>
      <c r="AD49" s="371"/>
      <c r="AE49" s="389"/>
      <c r="AF49" s="371"/>
      <c r="AG49" s="389"/>
      <c r="AH49" s="390"/>
      <c r="AI49" s="88"/>
    </row>
    <row r="50" spans="1:35" ht="19.5" customHeight="1">
      <c r="A50" s="8"/>
      <c r="B50" s="953"/>
      <c r="C50" s="344" t="s">
        <v>31</v>
      </c>
      <c r="D50" s="391"/>
      <c r="E50" s="391"/>
      <c r="F50" s="391"/>
      <c r="G50" s="391"/>
      <c r="H50" s="391"/>
      <c r="I50" s="392"/>
      <c r="J50" s="329"/>
      <c r="K50" s="393"/>
      <c r="L50" s="393"/>
      <c r="M50" s="394"/>
      <c r="N50" s="395"/>
      <c r="O50" s="396"/>
      <c r="P50" s="396"/>
      <c r="Q50" s="396"/>
      <c r="R50" s="396"/>
      <c r="S50" s="396"/>
      <c r="T50" s="396"/>
      <c r="U50" s="396"/>
      <c r="V50" s="396"/>
      <c r="W50" s="396"/>
      <c r="X50" s="396"/>
      <c r="Y50" s="396"/>
      <c r="Z50" s="396"/>
      <c r="AA50" s="396"/>
      <c r="AB50" s="396"/>
      <c r="AC50" s="396"/>
      <c r="AD50" s="396"/>
      <c r="AE50" s="396"/>
      <c r="AF50" s="396"/>
      <c r="AG50" s="396"/>
      <c r="AH50" s="397"/>
      <c r="AI50" s="88"/>
    </row>
    <row r="51" spans="1:35" ht="19.5" customHeight="1">
      <c r="A51" s="8"/>
      <c r="B51" s="953"/>
      <c r="C51" s="373"/>
      <c r="D51" s="308" t="s">
        <v>32</v>
      </c>
      <c r="E51" s="309"/>
      <c r="F51" s="309"/>
      <c r="G51" s="364"/>
      <c r="H51" s="364"/>
      <c r="I51" s="365"/>
      <c r="J51" s="366"/>
      <c r="K51" s="367"/>
      <c r="L51" s="367"/>
      <c r="M51" s="368"/>
      <c r="N51" s="369"/>
      <c r="O51" s="370"/>
      <c r="P51" s="370"/>
      <c r="Q51" s="370"/>
      <c r="R51" s="370"/>
      <c r="S51" s="370"/>
      <c r="T51" s="370"/>
      <c r="U51" s="370"/>
      <c r="V51" s="370"/>
      <c r="W51" s="370"/>
      <c r="X51" s="370"/>
      <c r="Y51" s="370"/>
      <c r="Z51" s="370"/>
      <c r="AA51" s="371"/>
      <c r="AB51" s="371"/>
      <c r="AC51" s="371"/>
      <c r="AD51" s="371"/>
      <c r="AE51" s="371"/>
      <c r="AF51" s="371"/>
      <c r="AG51" s="371"/>
      <c r="AH51" s="372"/>
      <c r="AI51" s="88"/>
    </row>
    <row r="52" spans="2:35" ht="19.5" customHeight="1">
      <c r="B52" s="953"/>
      <c r="C52" s="382"/>
      <c r="D52" s="265"/>
      <c r="E52" s="265"/>
      <c r="F52" s="265"/>
      <c r="G52" s="383"/>
      <c r="H52" s="383"/>
      <c r="I52" s="398"/>
      <c r="J52" s="324"/>
      <c r="K52" s="399"/>
      <c r="L52" s="399"/>
      <c r="M52" s="400"/>
      <c r="N52" s="401"/>
      <c r="O52" s="389"/>
      <c r="P52" s="389"/>
      <c r="Q52" s="389"/>
      <c r="R52" s="389"/>
      <c r="S52" s="389"/>
      <c r="T52" s="389"/>
      <c r="U52" s="389"/>
      <c r="V52" s="389"/>
      <c r="W52" s="389"/>
      <c r="X52" s="389"/>
      <c r="Y52" s="389"/>
      <c r="Z52" s="389"/>
      <c r="AA52" s="402"/>
      <c r="AB52" s="402"/>
      <c r="AC52" s="402"/>
      <c r="AD52" s="402"/>
      <c r="AE52" s="402"/>
      <c r="AF52" s="402"/>
      <c r="AG52" s="402"/>
      <c r="AH52" s="390"/>
      <c r="AI52" s="88"/>
    </row>
    <row r="53" spans="2:35" ht="19.5" customHeight="1">
      <c r="B53" s="953"/>
      <c r="C53" s="403" t="s">
        <v>33</v>
      </c>
      <c r="D53" s="404"/>
      <c r="E53" s="405"/>
      <c r="F53" s="405"/>
      <c r="G53" s="264"/>
      <c r="H53" s="331"/>
      <c r="I53" s="385"/>
      <c r="J53" s="263"/>
      <c r="K53" s="386"/>
      <c r="L53" s="386"/>
      <c r="M53" s="400"/>
      <c r="N53" s="401"/>
      <c r="O53" s="389"/>
      <c r="P53" s="389"/>
      <c r="Q53" s="389"/>
      <c r="R53" s="389"/>
      <c r="S53" s="389"/>
      <c r="T53" s="389"/>
      <c r="U53" s="389"/>
      <c r="V53" s="389"/>
      <c r="W53" s="389"/>
      <c r="X53" s="389"/>
      <c r="Y53" s="389"/>
      <c r="Z53" s="389"/>
      <c r="AA53" s="389"/>
      <c r="AB53" s="389"/>
      <c r="AC53" s="389"/>
      <c r="AD53" s="389"/>
      <c r="AE53" s="389"/>
      <c r="AF53" s="389"/>
      <c r="AG53" s="389"/>
      <c r="AH53" s="406"/>
      <c r="AI53" s="88"/>
    </row>
    <row r="54" spans="2:35" ht="19.5" customHeight="1">
      <c r="B54" s="953"/>
      <c r="C54" s="407" t="s">
        <v>34</v>
      </c>
      <c r="D54" s="301"/>
      <c r="E54" s="301"/>
      <c r="F54" s="301"/>
      <c r="G54" s="301"/>
      <c r="H54" s="301"/>
      <c r="I54" s="392"/>
      <c r="J54" s="329"/>
      <c r="K54" s="393"/>
      <c r="L54" s="393"/>
      <c r="M54" s="394"/>
      <c r="N54" s="395"/>
      <c r="O54" s="396"/>
      <c r="P54" s="396"/>
      <c r="Q54" s="396"/>
      <c r="R54" s="396"/>
      <c r="S54" s="396"/>
      <c r="T54" s="396"/>
      <c r="U54" s="396"/>
      <c r="V54" s="396"/>
      <c r="W54" s="396"/>
      <c r="X54" s="396"/>
      <c r="Y54" s="396"/>
      <c r="Z54" s="396"/>
      <c r="AA54" s="396"/>
      <c r="AB54" s="396"/>
      <c r="AC54" s="396"/>
      <c r="AD54" s="396"/>
      <c r="AE54" s="396"/>
      <c r="AF54" s="396"/>
      <c r="AG54" s="396"/>
      <c r="AH54" s="397"/>
      <c r="AI54" s="88"/>
    </row>
    <row r="55" spans="2:35" ht="19.5" customHeight="1">
      <c r="B55" s="953"/>
      <c r="C55" s="407" t="s">
        <v>35</v>
      </c>
      <c r="D55" s="301"/>
      <c r="E55" s="301"/>
      <c r="F55" s="301"/>
      <c r="G55" s="301"/>
      <c r="H55" s="301"/>
      <c r="I55" s="392"/>
      <c r="J55" s="329"/>
      <c r="K55" s="393"/>
      <c r="L55" s="393"/>
      <c r="M55" s="394"/>
      <c r="N55" s="395"/>
      <c r="O55" s="396"/>
      <c r="P55" s="396"/>
      <c r="Q55" s="396"/>
      <c r="R55" s="396"/>
      <c r="S55" s="396"/>
      <c r="T55" s="396"/>
      <c r="U55" s="396"/>
      <c r="V55" s="396"/>
      <c r="W55" s="396"/>
      <c r="X55" s="396"/>
      <c r="Y55" s="396"/>
      <c r="Z55" s="396"/>
      <c r="AA55" s="396"/>
      <c r="AB55" s="396"/>
      <c r="AC55" s="396"/>
      <c r="AD55" s="396"/>
      <c r="AE55" s="396"/>
      <c r="AF55" s="396"/>
      <c r="AG55" s="396"/>
      <c r="AH55" s="397"/>
      <c r="AI55" s="88"/>
    </row>
    <row r="56" spans="2:35" s="6" customFormat="1" ht="19.5" customHeight="1" thickBot="1">
      <c r="B56" s="954"/>
      <c r="C56" s="408" t="s">
        <v>36</v>
      </c>
      <c r="D56" s="409"/>
      <c r="E56" s="410"/>
      <c r="F56" s="410"/>
      <c r="G56" s="411"/>
      <c r="H56" s="410"/>
      <c r="I56" s="412"/>
      <c r="J56" s="345"/>
      <c r="K56" s="413"/>
      <c r="L56" s="413"/>
      <c r="M56" s="414"/>
      <c r="N56" s="415"/>
      <c r="O56" s="416"/>
      <c r="P56" s="416"/>
      <c r="Q56" s="416"/>
      <c r="R56" s="416"/>
      <c r="S56" s="416"/>
      <c r="T56" s="416"/>
      <c r="U56" s="416"/>
      <c r="V56" s="416"/>
      <c r="W56" s="416"/>
      <c r="X56" s="416"/>
      <c r="Y56" s="416"/>
      <c r="Z56" s="416"/>
      <c r="AA56" s="416"/>
      <c r="AB56" s="416"/>
      <c r="AC56" s="416"/>
      <c r="AD56" s="416"/>
      <c r="AE56" s="416"/>
      <c r="AF56" s="416"/>
      <c r="AG56" s="416"/>
      <c r="AH56" s="417"/>
      <c r="AI56" s="88"/>
    </row>
    <row r="57" spans="2:35" ht="19.5" customHeight="1">
      <c r="B57" s="91"/>
      <c r="C57" s="90"/>
      <c r="D57" s="90"/>
      <c r="E57" s="90"/>
      <c r="F57" s="90"/>
      <c r="G57" s="90"/>
      <c r="H57" s="90"/>
      <c r="I57" s="90"/>
      <c r="J57" s="90"/>
      <c r="K57" s="90"/>
      <c r="L57" s="90"/>
      <c r="M57" s="92"/>
      <c r="N57" s="92"/>
      <c r="O57" s="92"/>
      <c r="P57" s="92"/>
      <c r="Q57" s="92"/>
      <c r="R57" s="92"/>
      <c r="S57" s="92"/>
      <c r="T57" s="92"/>
      <c r="U57" s="92"/>
      <c r="V57" s="92"/>
      <c r="W57" s="92"/>
      <c r="X57" s="92"/>
      <c r="Y57" s="92"/>
      <c r="Z57" s="92"/>
      <c r="AA57" s="92"/>
      <c r="AB57" s="92"/>
      <c r="AC57" s="92"/>
      <c r="AD57" s="92"/>
      <c r="AE57" s="92"/>
      <c r="AF57" s="92"/>
      <c r="AG57" s="92"/>
      <c r="AH57" s="93"/>
      <c r="AI57" s="91"/>
    </row>
    <row r="58" spans="2:35" ht="19.5" customHeight="1" thickBot="1">
      <c r="B58" s="544" t="s">
        <v>37</v>
      </c>
      <c r="C58" s="419"/>
      <c r="D58" s="95"/>
      <c r="E58" s="95"/>
      <c r="F58" s="95"/>
      <c r="G58" s="95"/>
      <c r="H58" s="95"/>
      <c r="I58" s="95"/>
      <c r="J58" s="95"/>
      <c r="K58" s="95"/>
      <c r="L58" s="95"/>
      <c r="M58" s="89"/>
      <c r="N58" s="89"/>
      <c r="O58" s="89"/>
      <c r="P58" s="89"/>
      <c r="Q58" s="89"/>
      <c r="R58" s="89"/>
      <c r="S58" s="89"/>
      <c r="T58" s="89"/>
      <c r="U58" s="89"/>
      <c r="V58" s="89"/>
      <c r="W58" s="89"/>
      <c r="X58" s="89"/>
      <c r="Y58" s="89"/>
      <c r="Z58" s="89"/>
      <c r="AA58" s="89"/>
      <c r="AB58" s="89"/>
      <c r="AC58" s="89"/>
      <c r="AD58" s="89"/>
      <c r="AE58" s="89"/>
      <c r="AF58" s="89"/>
      <c r="AG58" s="89"/>
      <c r="AH58" s="88"/>
      <c r="AI58" s="88"/>
    </row>
    <row r="59" spans="2:35" ht="19.5" customHeight="1" thickBot="1">
      <c r="B59" s="940" t="s">
        <v>13</v>
      </c>
      <c r="C59" s="941"/>
      <c r="D59" s="941"/>
      <c r="E59" s="941"/>
      <c r="F59" s="941"/>
      <c r="G59" s="941"/>
      <c r="H59" s="941"/>
      <c r="I59" s="942"/>
      <c r="J59" s="930" t="s">
        <v>99</v>
      </c>
      <c r="K59" s="931"/>
      <c r="L59" s="931"/>
      <c r="M59" s="932"/>
      <c r="N59" s="933" t="s">
        <v>100</v>
      </c>
      <c r="O59" s="933"/>
      <c r="P59" s="933"/>
      <c r="Q59" s="933"/>
      <c r="R59" s="933"/>
      <c r="S59" s="933"/>
      <c r="T59" s="933"/>
      <c r="U59" s="933"/>
      <c r="V59" s="933"/>
      <c r="W59" s="933"/>
      <c r="X59" s="933"/>
      <c r="Y59" s="933"/>
      <c r="Z59" s="933"/>
      <c r="AA59" s="933"/>
      <c r="AB59" s="933"/>
      <c r="AC59" s="933"/>
      <c r="AD59" s="933"/>
      <c r="AE59" s="933"/>
      <c r="AF59" s="933"/>
      <c r="AG59" s="934"/>
      <c r="AH59" s="935" t="s">
        <v>9</v>
      </c>
      <c r="AI59" s="88"/>
    </row>
    <row r="60" spans="2:35" ht="19.5" customHeight="1" thickBot="1">
      <c r="B60" s="943"/>
      <c r="C60" s="944"/>
      <c r="D60" s="944"/>
      <c r="E60" s="944"/>
      <c r="F60" s="944"/>
      <c r="G60" s="944"/>
      <c r="H60" s="944"/>
      <c r="I60" s="945"/>
      <c r="J60" s="260" t="s">
        <v>103</v>
      </c>
      <c r="K60" s="261" t="s">
        <v>104</v>
      </c>
      <c r="L60" s="261" t="s">
        <v>105</v>
      </c>
      <c r="M60" s="262" t="s">
        <v>106</v>
      </c>
      <c r="N60" s="261" t="s">
        <v>187</v>
      </c>
      <c r="O60" s="261" t="s">
        <v>168</v>
      </c>
      <c r="P60" s="261" t="s">
        <v>188</v>
      </c>
      <c r="Q60" s="261" t="s">
        <v>189</v>
      </c>
      <c r="R60" s="261" t="s">
        <v>190</v>
      </c>
      <c r="S60" s="261" t="s">
        <v>191</v>
      </c>
      <c r="T60" s="261" t="s">
        <v>192</v>
      </c>
      <c r="U60" s="261" t="s">
        <v>193</v>
      </c>
      <c r="V60" s="261" t="s">
        <v>194</v>
      </c>
      <c r="W60" s="261" t="s">
        <v>195</v>
      </c>
      <c r="X60" s="261" t="s">
        <v>196</v>
      </c>
      <c r="Y60" s="261" t="s">
        <v>197</v>
      </c>
      <c r="Z60" s="261" t="s">
        <v>198</v>
      </c>
      <c r="AA60" s="261" t="s">
        <v>199</v>
      </c>
      <c r="AB60" s="261" t="s">
        <v>200</v>
      </c>
      <c r="AC60" s="261" t="s">
        <v>201</v>
      </c>
      <c r="AD60" s="261" t="s">
        <v>202</v>
      </c>
      <c r="AE60" s="261" t="s">
        <v>203</v>
      </c>
      <c r="AF60" s="261" t="s">
        <v>205</v>
      </c>
      <c r="AG60" s="261" t="s">
        <v>206</v>
      </c>
      <c r="AH60" s="936"/>
      <c r="AI60" s="88"/>
    </row>
    <row r="61" spans="2:35" ht="19.5" customHeight="1">
      <c r="B61" s="947" t="s">
        <v>38</v>
      </c>
      <c r="C61" s="948"/>
      <c r="D61" s="949"/>
      <c r="E61" s="955" t="s">
        <v>39</v>
      </c>
      <c r="F61" s="956"/>
      <c r="G61" s="956"/>
      <c r="H61" s="420"/>
      <c r="I61" s="356"/>
      <c r="J61" s="357"/>
      <c r="K61" s="358"/>
      <c r="L61" s="358"/>
      <c r="M61" s="359"/>
      <c r="N61" s="360"/>
      <c r="O61" s="360"/>
      <c r="P61" s="360"/>
      <c r="Q61" s="360"/>
      <c r="R61" s="360"/>
      <c r="S61" s="360"/>
      <c r="T61" s="360"/>
      <c r="U61" s="360"/>
      <c r="V61" s="360"/>
      <c r="W61" s="360"/>
      <c r="X61" s="360"/>
      <c r="Y61" s="360"/>
      <c r="Z61" s="361"/>
      <c r="AA61" s="360"/>
      <c r="AB61" s="361"/>
      <c r="AC61" s="360"/>
      <c r="AD61" s="361"/>
      <c r="AE61" s="360"/>
      <c r="AF61" s="361"/>
      <c r="AG61" s="421"/>
      <c r="AH61" s="421"/>
      <c r="AI61" s="88"/>
    </row>
    <row r="62" spans="2:37" ht="19.5" customHeight="1" thickBot="1">
      <c r="B62" s="950" t="s">
        <v>40</v>
      </c>
      <c r="C62" s="951"/>
      <c r="D62" s="952"/>
      <c r="E62" s="957" t="s">
        <v>41</v>
      </c>
      <c r="F62" s="958"/>
      <c r="G62" s="958"/>
      <c r="H62" s="410"/>
      <c r="I62" s="422"/>
      <c r="J62" s="423"/>
      <c r="K62" s="424"/>
      <c r="L62" s="424"/>
      <c r="M62" s="425"/>
      <c r="N62" s="426"/>
      <c r="O62" s="426"/>
      <c r="P62" s="426"/>
      <c r="Q62" s="426"/>
      <c r="R62" s="426"/>
      <c r="S62" s="426"/>
      <c r="T62" s="426"/>
      <c r="U62" s="426"/>
      <c r="V62" s="426"/>
      <c r="W62" s="426"/>
      <c r="X62" s="426"/>
      <c r="Y62" s="426"/>
      <c r="Z62" s="427"/>
      <c r="AA62" s="426"/>
      <c r="AB62" s="427"/>
      <c r="AC62" s="426"/>
      <c r="AD62" s="427"/>
      <c r="AE62" s="426"/>
      <c r="AF62" s="427"/>
      <c r="AG62" s="428"/>
      <c r="AH62" s="428"/>
      <c r="AI62" s="88"/>
      <c r="AK62" s="9"/>
    </row>
    <row r="63" spans="2:34" ht="13.5" customHeight="1">
      <c r="B63" s="10"/>
      <c r="C63" s="6"/>
      <c r="D63" s="6"/>
      <c r="E63" s="6"/>
      <c r="F63" s="6"/>
      <c r="G63" s="6"/>
      <c r="H63" s="6"/>
      <c r="I63" s="6"/>
      <c r="J63" s="6"/>
      <c r="K63" s="6"/>
      <c r="L63" s="6"/>
      <c r="M63" s="11"/>
      <c r="N63" s="11"/>
      <c r="O63" s="11"/>
      <c r="P63" s="11"/>
      <c r="Q63" s="11"/>
      <c r="R63" s="11"/>
      <c r="S63" s="11"/>
      <c r="T63" s="11"/>
      <c r="U63" s="11"/>
      <c r="V63" s="11"/>
      <c r="W63" s="11"/>
      <c r="X63" s="11"/>
      <c r="Y63" s="11"/>
      <c r="Z63" s="11"/>
      <c r="AA63" s="11"/>
      <c r="AB63" s="11"/>
      <c r="AC63" s="11"/>
      <c r="AD63" s="11"/>
      <c r="AE63" s="11"/>
      <c r="AF63" s="11"/>
      <c r="AG63" s="11"/>
      <c r="AH63" s="11"/>
    </row>
    <row r="64" spans="2:34" ht="13.5" customHeight="1">
      <c r="B64" s="429" t="s">
        <v>5</v>
      </c>
      <c r="C64" s="430" t="s">
        <v>391</v>
      </c>
      <c r="D64" s="6"/>
      <c r="E64" s="6"/>
      <c r="F64" s="6"/>
      <c r="G64" s="6"/>
      <c r="H64" s="6"/>
      <c r="I64" s="6"/>
      <c r="J64" s="6"/>
      <c r="K64" s="6"/>
      <c r="L64" s="6"/>
      <c r="M64" s="11"/>
      <c r="N64" s="11"/>
      <c r="O64" s="11"/>
      <c r="P64" s="11"/>
      <c r="Q64" s="11"/>
      <c r="R64" s="11"/>
      <c r="S64" s="11"/>
      <c r="T64" s="11"/>
      <c r="U64" s="11"/>
      <c r="V64" s="11"/>
      <c r="W64" s="11"/>
      <c r="X64" s="11"/>
      <c r="Y64" s="11"/>
      <c r="Z64" s="11"/>
      <c r="AA64" s="11"/>
      <c r="AB64" s="11"/>
      <c r="AC64" s="11"/>
      <c r="AD64" s="11"/>
      <c r="AE64" s="11"/>
      <c r="AF64" s="11"/>
      <c r="AG64" s="11"/>
      <c r="AH64" s="11"/>
    </row>
    <row r="65" spans="2:34" ht="13.5" customHeight="1">
      <c r="B65" s="429" t="s">
        <v>5</v>
      </c>
      <c r="C65" s="430" t="s">
        <v>418</v>
      </c>
      <c r="D65" s="6"/>
      <c r="E65" s="6"/>
      <c r="F65" s="6"/>
      <c r="G65" s="6"/>
      <c r="H65" s="6"/>
      <c r="I65" s="6"/>
      <c r="J65" s="6"/>
      <c r="K65" s="6"/>
      <c r="L65" s="6"/>
      <c r="M65" s="11"/>
      <c r="N65" s="11"/>
      <c r="O65" s="11"/>
      <c r="P65" s="11"/>
      <c r="Q65" s="11"/>
      <c r="R65" s="11"/>
      <c r="S65" s="11"/>
      <c r="T65" s="11"/>
      <c r="U65" s="11"/>
      <c r="V65" s="11"/>
      <c r="W65" s="11"/>
      <c r="X65" s="11"/>
      <c r="Y65" s="11"/>
      <c r="Z65" s="11"/>
      <c r="AA65" s="11"/>
      <c r="AB65" s="11"/>
      <c r="AC65" s="11"/>
      <c r="AD65" s="11"/>
      <c r="AE65" s="11"/>
      <c r="AF65" s="11"/>
      <c r="AG65" s="11"/>
      <c r="AH65" s="11"/>
    </row>
    <row r="66" spans="1:29" ht="13.5" customHeight="1">
      <c r="A66" s="1"/>
      <c r="B66" s="429" t="s">
        <v>64</v>
      </c>
      <c r="C66" s="430" t="s">
        <v>65</v>
      </c>
      <c r="D66" s="431"/>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row>
    <row r="67" spans="1:33" ht="13.5" customHeight="1">
      <c r="A67" s="1"/>
      <c r="B67" s="429" t="s">
        <v>42</v>
      </c>
      <c r="C67" s="430" t="s">
        <v>82</v>
      </c>
      <c r="D67" s="430"/>
      <c r="E67" s="430"/>
      <c r="F67" s="430"/>
      <c r="G67" s="430"/>
      <c r="H67" s="430"/>
      <c r="I67" s="430"/>
      <c r="J67" s="430"/>
      <c r="K67" s="430"/>
      <c r="L67" s="430"/>
      <c r="M67" s="430"/>
      <c r="N67" s="430"/>
      <c r="O67" s="430"/>
      <c r="P67" s="430"/>
      <c r="Q67" s="430"/>
      <c r="R67" s="430"/>
      <c r="S67" s="430"/>
      <c r="T67" s="430"/>
      <c r="U67" s="430"/>
      <c r="V67" s="430"/>
      <c r="W67" s="430"/>
      <c r="X67" s="430"/>
      <c r="Y67" s="430"/>
      <c r="Z67" s="430"/>
      <c r="AA67" s="430"/>
      <c r="AB67" s="430"/>
      <c r="AC67" s="430"/>
      <c r="AD67" s="7"/>
      <c r="AE67" s="7"/>
      <c r="AF67" s="7"/>
      <c r="AG67" s="7"/>
    </row>
    <row r="68" spans="1:33" ht="13.5" customHeight="1">
      <c r="A68" s="1"/>
      <c r="B68" s="429" t="s">
        <v>42</v>
      </c>
      <c r="C68" s="430" t="s">
        <v>72</v>
      </c>
      <c r="D68" s="430"/>
      <c r="E68" s="430"/>
      <c r="F68" s="430"/>
      <c r="G68" s="430"/>
      <c r="H68" s="430"/>
      <c r="I68" s="430"/>
      <c r="J68" s="430"/>
      <c r="K68" s="430"/>
      <c r="L68" s="430"/>
      <c r="M68" s="430"/>
      <c r="N68" s="430"/>
      <c r="O68" s="430"/>
      <c r="P68" s="430"/>
      <c r="Q68" s="430"/>
      <c r="R68" s="430"/>
      <c r="S68" s="430"/>
      <c r="T68" s="430"/>
      <c r="U68" s="430"/>
      <c r="V68" s="430"/>
      <c r="W68" s="430"/>
      <c r="X68" s="430"/>
      <c r="Y68" s="430"/>
      <c r="Z68" s="430"/>
      <c r="AA68" s="430"/>
      <c r="AB68" s="430"/>
      <c r="AC68" s="430"/>
      <c r="AD68" s="7"/>
      <c r="AE68" s="7"/>
      <c r="AF68" s="7"/>
      <c r="AG68" s="7"/>
    </row>
    <row r="69" spans="1:33" ht="13.5" customHeight="1">
      <c r="A69" s="1"/>
      <c r="B69" s="429" t="s">
        <v>5</v>
      </c>
      <c r="C69" s="430" t="s">
        <v>66</v>
      </c>
      <c r="D69" s="430"/>
      <c r="E69" s="430"/>
      <c r="F69" s="430"/>
      <c r="G69" s="430"/>
      <c r="H69" s="430"/>
      <c r="I69" s="430"/>
      <c r="J69" s="430"/>
      <c r="K69" s="430"/>
      <c r="L69" s="430"/>
      <c r="M69" s="430"/>
      <c r="N69" s="430"/>
      <c r="O69" s="430"/>
      <c r="P69" s="430"/>
      <c r="Q69" s="430"/>
      <c r="R69" s="430"/>
      <c r="S69" s="430"/>
      <c r="T69" s="430"/>
      <c r="U69" s="430"/>
      <c r="V69" s="430"/>
      <c r="W69" s="430"/>
      <c r="X69" s="430"/>
      <c r="Y69" s="430"/>
      <c r="Z69" s="430"/>
      <c r="AA69" s="430"/>
      <c r="AB69" s="430"/>
      <c r="AC69" s="430"/>
      <c r="AD69" s="7"/>
      <c r="AE69" s="7"/>
      <c r="AF69" s="7"/>
      <c r="AG69" s="7"/>
    </row>
    <row r="70" spans="1:33" ht="13.5" customHeight="1">
      <c r="A70" s="1"/>
      <c r="B70" s="429" t="s">
        <v>6</v>
      </c>
      <c r="C70" s="937" t="s">
        <v>150</v>
      </c>
      <c r="D70" s="937"/>
      <c r="E70" s="937"/>
      <c r="F70" s="937"/>
      <c r="G70" s="938"/>
      <c r="H70" s="938"/>
      <c r="I70" s="938"/>
      <c r="J70" s="938"/>
      <c r="K70" s="938"/>
      <c r="L70" s="938"/>
      <c r="M70" s="938"/>
      <c r="N70" s="938"/>
      <c r="O70" s="938"/>
      <c r="P70" s="938"/>
      <c r="Q70" s="938"/>
      <c r="R70" s="938"/>
      <c r="S70" s="938"/>
      <c r="T70" s="938"/>
      <c r="U70" s="938"/>
      <c r="V70" s="938"/>
      <c r="W70" s="938"/>
      <c r="X70" s="938"/>
      <c r="Y70" s="938"/>
      <c r="Z70" s="938"/>
      <c r="AA70" s="938"/>
      <c r="AB70" s="938"/>
      <c r="AC70" s="938"/>
      <c r="AD70" s="7"/>
      <c r="AE70" s="7"/>
      <c r="AF70" s="7"/>
      <c r="AG70" s="7"/>
    </row>
    <row r="71" spans="1:33" ht="13.5" customHeight="1">
      <c r="A71" s="1"/>
      <c r="B71" s="429" t="s">
        <v>6</v>
      </c>
      <c r="C71" s="939" t="s">
        <v>71</v>
      </c>
      <c r="D71" s="939"/>
      <c r="E71" s="939"/>
      <c r="F71" s="939"/>
      <c r="G71" s="939"/>
      <c r="H71" s="939"/>
      <c r="I71" s="939"/>
      <c r="J71" s="939"/>
      <c r="K71" s="939"/>
      <c r="L71" s="939"/>
      <c r="M71" s="939"/>
      <c r="N71" s="939"/>
      <c r="O71" s="939"/>
      <c r="P71" s="939"/>
      <c r="Q71" s="939"/>
      <c r="R71" s="939"/>
      <c r="S71" s="939"/>
      <c r="T71" s="939"/>
      <c r="U71" s="939"/>
      <c r="V71" s="939"/>
      <c r="W71" s="939"/>
      <c r="X71" s="939"/>
      <c r="Y71" s="939"/>
      <c r="Z71" s="939"/>
      <c r="AA71" s="939"/>
      <c r="AB71" s="939"/>
      <c r="AC71" s="939"/>
      <c r="AD71" s="7"/>
      <c r="AE71" s="7"/>
      <c r="AF71" s="7"/>
      <c r="AG71" s="7"/>
    </row>
    <row r="72" spans="1:33" ht="13.5" customHeight="1">
      <c r="A72" s="1"/>
      <c r="B72" s="429" t="s">
        <v>6</v>
      </c>
      <c r="C72" s="430" t="s">
        <v>67</v>
      </c>
      <c r="D72" s="430"/>
      <c r="E72" s="430"/>
      <c r="F72" s="430"/>
      <c r="G72" s="430"/>
      <c r="H72" s="430"/>
      <c r="I72" s="430"/>
      <c r="J72" s="430"/>
      <c r="K72" s="430"/>
      <c r="L72" s="430"/>
      <c r="M72" s="430"/>
      <c r="N72" s="430"/>
      <c r="O72" s="430"/>
      <c r="P72" s="430"/>
      <c r="Q72" s="430"/>
      <c r="R72" s="430"/>
      <c r="S72" s="430"/>
      <c r="T72" s="430"/>
      <c r="U72" s="430"/>
      <c r="V72" s="430"/>
      <c r="W72" s="430"/>
      <c r="X72" s="430"/>
      <c r="Y72" s="430"/>
      <c r="Z72" s="430"/>
      <c r="AA72" s="430"/>
      <c r="AB72" s="430"/>
      <c r="AC72" s="430"/>
      <c r="AD72" s="7"/>
      <c r="AE72" s="7"/>
      <c r="AF72" s="7"/>
      <c r="AG72" s="7"/>
    </row>
    <row r="73" spans="2:33" ht="13.5" customHeight="1" thickBot="1">
      <c r="B73" s="429" t="s">
        <v>6</v>
      </c>
      <c r="C73" s="430" t="s">
        <v>68</v>
      </c>
      <c r="D73" s="430"/>
      <c r="E73" s="430"/>
      <c r="F73" s="430"/>
      <c r="G73" s="430"/>
      <c r="H73" s="430"/>
      <c r="I73" s="430"/>
      <c r="J73" s="430"/>
      <c r="K73" s="430"/>
      <c r="L73" s="430"/>
      <c r="M73" s="430"/>
      <c r="N73" s="430"/>
      <c r="O73" s="430"/>
      <c r="P73" s="430"/>
      <c r="Q73" s="430"/>
      <c r="R73" s="430"/>
      <c r="S73" s="430"/>
      <c r="T73" s="430"/>
      <c r="U73" s="430"/>
      <c r="V73" s="430"/>
      <c r="W73" s="430"/>
      <c r="X73" s="430"/>
      <c r="Y73" s="430"/>
      <c r="Z73" s="430"/>
      <c r="AA73" s="430"/>
      <c r="AB73" s="430"/>
      <c r="AC73" s="430"/>
      <c r="AD73" s="7"/>
      <c r="AE73" s="7"/>
      <c r="AF73" s="7"/>
      <c r="AG73" s="7"/>
    </row>
    <row r="74" spans="2:34" ht="13.5" customHeight="1">
      <c r="B74" s="429" t="s">
        <v>5</v>
      </c>
      <c r="C74" s="430" t="s">
        <v>211</v>
      </c>
      <c r="D74" s="430"/>
      <c r="E74" s="430"/>
      <c r="F74" s="430"/>
      <c r="G74" s="430"/>
      <c r="H74" s="430"/>
      <c r="I74" s="430"/>
      <c r="J74" s="430"/>
      <c r="K74" s="430"/>
      <c r="L74" s="430"/>
      <c r="M74" s="430"/>
      <c r="N74" s="430"/>
      <c r="O74" s="430"/>
      <c r="P74" s="430"/>
      <c r="Q74" s="430"/>
      <c r="R74" s="430"/>
      <c r="S74" s="430"/>
      <c r="T74" s="430"/>
      <c r="U74" s="430"/>
      <c r="V74" s="430"/>
      <c r="W74" s="430"/>
      <c r="X74" s="430"/>
      <c r="Y74" s="430"/>
      <c r="Z74" s="430"/>
      <c r="AA74" s="430"/>
      <c r="AB74" s="430"/>
      <c r="AC74" s="430"/>
      <c r="AD74" s="7"/>
      <c r="AE74" s="7"/>
      <c r="AF74" s="7"/>
      <c r="AG74" s="856" t="s">
        <v>87</v>
      </c>
      <c r="AH74" s="857"/>
    </row>
    <row r="75" spans="2:34" ht="13.5" customHeight="1" thickBot="1">
      <c r="B75" s="429" t="s">
        <v>6</v>
      </c>
      <c r="C75" s="430" t="s">
        <v>86</v>
      </c>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7"/>
      <c r="AE75" s="7"/>
      <c r="AF75" s="7"/>
      <c r="AG75" s="858"/>
      <c r="AH75" s="859"/>
    </row>
    <row r="76" spans="2:29" ht="13.5" customHeight="1">
      <c r="B76" s="433"/>
      <c r="C76" s="433"/>
      <c r="D76" s="433"/>
      <c r="E76" s="433"/>
      <c r="F76" s="433"/>
      <c r="G76" s="433"/>
      <c r="H76" s="433"/>
      <c r="I76" s="433"/>
      <c r="J76" s="433"/>
      <c r="K76" s="433"/>
      <c r="L76" s="433"/>
      <c r="M76" s="433"/>
      <c r="N76" s="433"/>
      <c r="O76" s="433"/>
      <c r="P76" s="433"/>
      <c r="Q76" s="433"/>
      <c r="R76" s="433"/>
      <c r="S76" s="433"/>
      <c r="T76" s="433"/>
      <c r="U76" s="433"/>
      <c r="V76" s="433"/>
      <c r="W76" s="433"/>
      <c r="X76" s="433"/>
      <c r="Y76" s="433"/>
      <c r="Z76" s="433"/>
      <c r="AA76" s="433"/>
      <c r="AB76" s="433"/>
      <c r="AC76" s="433"/>
    </row>
  </sheetData>
  <sheetProtection/>
  <mergeCells count="22">
    <mergeCell ref="B2:AI2"/>
    <mergeCell ref="B61:D61"/>
    <mergeCell ref="B62:D62"/>
    <mergeCell ref="B10:B41"/>
    <mergeCell ref="B46:B56"/>
    <mergeCell ref="E61:G61"/>
    <mergeCell ref="E62:G62"/>
    <mergeCell ref="B59:I60"/>
    <mergeCell ref="B4:I5"/>
    <mergeCell ref="J4:M4"/>
    <mergeCell ref="N4:AG4"/>
    <mergeCell ref="AH4:AH5"/>
    <mergeCell ref="B44:I45"/>
    <mergeCell ref="J44:M44"/>
    <mergeCell ref="N44:AG44"/>
    <mergeCell ref="AH44:AH45"/>
    <mergeCell ref="J59:M59"/>
    <mergeCell ref="N59:AG59"/>
    <mergeCell ref="AH59:AH60"/>
    <mergeCell ref="AG74:AH75"/>
    <mergeCell ref="C70:AC70"/>
    <mergeCell ref="C71:AC71"/>
  </mergeCells>
  <printOptions/>
  <pageMargins left="0.7480314960629921" right="0.7480314960629921" top="0.984251968503937" bottom="0.984251968503937" header="0.5118110236220472" footer="0.5118110236220472"/>
  <pageSetup horizontalDpi="600" verticalDpi="600" orientation="landscape" paperSize="8" scale="41" r:id="rId1"/>
  <customProperties>
    <customPr name="_pios_id" r:id="rId2"/>
  </customProperties>
</worksheet>
</file>

<file path=xl/worksheets/sheet25.xml><?xml version="1.0" encoding="utf-8"?>
<worksheet xmlns="http://schemas.openxmlformats.org/spreadsheetml/2006/main" xmlns:r="http://schemas.openxmlformats.org/officeDocument/2006/relationships">
  <dimension ref="A1:J27"/>
  <sheetViews>
    <sheetView showGridLines="0" tabSelected="1" zoomScale="85" zoomScaleNormal="85" workbookViewId="0" topLeftCell="A7">
      <selection activeCell="L20" sqref="L20"/>
    </sheetView>
  </sheetViews>
  <sheetFormatPr defaultColWidth="9.00390625" defaultRowHeight="13.5"/>
  <cols>
    <col min="1" max="1" width="2.625" style="19" customWidth="1"/>
    <col min="2" max="2" width="4.625" style="19" customWidth="1"/>
    <col min="3" max="3" width="23.625" style="19" customWidth="1"/>
    <col min="4" max="4" width="8.625" style="19" customWidth="1"/>
    <col min="5" max="5" width="18.375" style="19" bestFit="1" customWidth="1"/>
    <col min="6" max="7" width="15.625" style="19" customWidth="1"/>
    <col min="8" max="8" width="2.625" style="19" customWidth="1"/>
    <col min="9" max="16384" width="9.00390625" style="19" customWidth="1"/>
  </cols>
  <sheetData>
    <row r="1" spans="1:10" s="15" customFormat="1" ht="15" customHeight="1">
      <c r="A1" s="13"/>
      <c r="B1" s="863" t="s">
        <v>446</v>
      </c>
      <c r="C1" s="863"/>
      <c r="D1" s="863"/>
      <c r="E1" s="863"/>
      <c r="F1" s="863"/>
      <c r="G1" s="863"/>
      <c r="H1" s="604"/>
      <c r="I1" s="604"/>
      <c r="J1" s="14"/>
    </row>
    <row r="2" spans="1:10" ht="35.25" customHeight="1">
      <c r="A2" s="16"/>
      <c r="B2" s="865" t="s">
        <v>43</v>
      </c>
      <c r="C2" s="962"/>
      <c r="D2" s="962"/>
      <c r="E2" s="962"/>
      <c r="F2" s="962"/>
      <c r="G2" s="962"/>
      <c r="H2" s="17"/>
      <c r="I2" s="17"/>
      <c r="J2" s="18"/>
    </row>
    <row r="3" ht="15" customHeight="1" thickBot="1"/>
    <row r="4" spans="2:7" s="81" customFormat="1" ht="19.5" customHeight="1">
      <c r="B4" s="963" t="s">
        <v>44</v>
      </c>
      <c r="C4" s="970" t="s">
        <v>45</v>
      </c>
      <c r="D4" s="971"/>
      <c r="E4" s="972"/>
      <c r="F4" s="236" t="s">
        <v>46</v>
      </c>
      <c r="G4" s="237" t="s">
        <v>47</v>
      </c>
    </row>
    <row r="5" spans="2:7" s="81" customFormat="1" ht="19.5" customHeight="1" thickBot="1">
      <c r="B5" s="964"/>
      <c r="C5" s="238" t="s">
        <v>48</v>
      </c>
      <c r="D5" s="973" t="s">
        <v>49</v>
      </c>
      <c r="E5" s="974"/>
      <c r="F5" s="239" t="s">
        <v>8</v>
      </c>
      <c r="G5" s="240" t="s">
        <v>50</v>
      </c>
    </row>
    <row r="6" spans="2:7" s="81" customFormat="1" ht="19.5" customHeight="1">
      <c r="B6" s="241">
        <v>1</v>
      </c>
      <c r="C6" s="242"/>
      <c r="D6" s="243"/>
      <c r="E6" s="244" t="s">
        <v>51</v>
      </c>
      <c r="F6" s="245"/>
      <c r="G6" s="246"/>
    </row>
    <row r="7" spans="1:7" s="81" customFormat="1" ht="19.5" customHeight="1">
      <c r="A7" s="82"/>
      <c r="B7" s="247">
        <v>2</v>
      </c>
      <c r="C7" s="248"/>
      <c r="D7" s="249"/>
      <c r="E7" s="248" t="s">
        <v>51</v>
      </c>
      <c r="F7" s="250"/>
      <c r="G7" s="251"/>
    </row>
    <row r="8" spans="1:7" s="81" customFormat="1" ht="19.5" customHeight="1">
      <c r="A8" s="82"/>
      <c r="B8" s="247">
        <v>3</v>
      </c>
      <c r="C8" s="248"/>
      <c r="D8" s="249"/>
      <c r="E8" s="248" t="s">
        <v>51</v>
      </c>
      <c r="F8" s="250"/>
      <c r="G8" s="251"/>
    </row>
    <row r="9" spans="1:7" s="81" customFormat="1" ht="19.5" customHeight="1">
      <c r="A9" s="82"/>
      <c r="B9" s="247">
        <v>4</v>
      </c>
      <c r="C9" s="248"/>
      <c r="D9" s="249"/>
      <c r="E9" s="248" t="s">
        <v>51</v>
      </c>
      <c r="F9" s="250"/>
      <c r="G9" s="251"/>
    </row>
    <row r="10" spans="1:7" s="81" customFormat="1" ht="19.5" customHeight="1">
      <c r="A10" s="82"/>
      <c r="B10" s="247">
        <v>5</v>
      </c>
      <c r="C10" s="248"/>
      <c r="D10" s="249"/>
      <c r="E10" s="248" t="s">
        <v>51</v>
      </c>
      <c r="F10" s="250"/>
      <c r="G10" s="251"/>
    </row>
    <row r="11" spans="1:7" s="81" customFormat="1" ht="19.5" customHeight="1">
      <c r="A11" s="82"/>
      <c r="B11" s="247">
        <v>6</v>
      </c>
      <c r="C11" s="248"/>
      <c r="D11" s="249"/>
      <c r="E11" s="248" t="s">
        <v>51</v>
      </c>
      <c r="F11" s="250"/>
      <c r="G11" s="251"/>
    </row>
    <row r="12" spans="1:7" s="81" customFormat="1" ht="19.5" customHeight="1">
      <c r="A12" s="82"/>
      <c r="B12" s="247">
        <v>7</v>
      </c>
      <c r="C12" s="248"/>
      <c r="D12" s="249"/>
      <c r="E12" s="248" t="s">
        <v>51</v>
      </c>
      <c r="F12" s="250"/>
      <c r="G12" s="251"/>
    </row>
    <row r="13" spans="1:7" s="81" customFormat="1" ht="19.5" customHeight="1">
      <c r="A13" s="82"/>
      <c r="B13" s="247">
        <v>8</v>
      </c>
      <c r="C13" s="248"/>
      <c r="D13" s="249"/>
      <c r="E13" s="248" t="s">
        <v>51</v>
      </c>
      <c r="F13" s="250"/>
      <c r="G13" s="251"/>
    </row>
    <row r="14" spans="1:7" s="81" customFormat="1" ht="19.5" customHeight="1">
      <c r="A14" s="82"/>
      <c r="B14" s="247">
        <v>9</v>
      </c>
      <c r="C14" s="248"/>
      <c r="D14" s="249"/>
      <c r="E14" s="248" t="s">
        <v>51</v>
      </c>
      <c r="F14" s="250"/>
      <c r="G14" s="251"/>
    </row>
    <row r="15" spans="2:7" s="81" customFormat="1" ht="19.5" customHeight="1" thickBot="1">
      <c r="B15" s="252">
        <v>10</v>
      </c>
      <c r="C15" s="253"/>
      <c r="D15" s="249"/>
      <c r="E15" s="248" t="s">
        <v>51</v>
      </c>
      <c r="F15" s="254"/>
      <c r="G15" s="255"/>
    </row>
    <row r="16" spans="2:7" s="81" customFormat="1" ht="19.5" customHeight="1" thickBot="1">
      <c r="B16" s="967" t="s">
        <v>52</v>
      </c>
      <c r="C16" s="968"/>
      <c r="D16" s="968"/>
      <c r="E16" s="969"/>
      <c r="F16" s="256"/>
      <c r="G16" s="257"/>
    </row>
    <row r="17" spans="2:7" ht="13.5" customHeight="1">
      <c r="B17" s="20"/>
      <c r="C17" s="20"/>
      <c r="D17" s="20"/>
      <c r="E17" s="20"/>
      <c r="F17" s="21"/>
      <c r="G17" s="22"/>
    </row>
    <row r="18" spans="2:7" s="15" customFormat="1" ht="13.5" customHeight="1">
      <c r="B18" s="258" t="s">
        <v>5</v>
      </c>
      <c r="C18" s="961" t="s">
        <v>535</v>
      </c>
      <c r="D18" s="960"/>
      <c r="E18" s="960"/>
      <c r="F18" s="960"/>
      <c r="G18" s="960"/>
    </row>
    <row r="19" spans="2:7" s="15" customFormat="1" ht="24" customHeight="1">
      <c r="B19" s="258" t="s">
        <v>5</v>
      </c>
      <c r="C19" s="975" t="s">
        <v>254</v>
      </c>
      <c r="D19" s="966"/>
      <c r="E19" s="966"/>
      <c r="F19" s="966"/>
      <c r="G19" s="966"/>
    </row>
    <row r="20" spans="2:7" s="15" customFormat="1" ht="13.5" customHeight="1">
      <c r="B20" s="258" t="s">
        <v>53</v>
      </c>
      <c r="C20" s="959" t="s">
        <v>69</v>
      </c>
      <c r="D20" s="960"/>
      <c r="E20" s="960"/>
      <c r="F20" s="960"/>
      <c r="G20" s="960"/>
    </row>
    <row r="21" spans="2:7" s="15" customFormat="1" ht="13.5" customHeight="1">
      <c r="B21" s="258" t="s">
        <v>54</v>
      </c>
      <c r="C21" s="965" t="s">
        <v>70</v>
      </c>
      <c r="D21" s="966"/>
      <c r="E21" s="966"/>
      <c r="F21" s="966"/>
      <c r="G21" s="966"/>
    </row>
    <row r="22" spans="2:7" s="15" customFormat="1" ht="13.5" customHeight="1">
      <c r="B22" s="258" t="s">
        <v>7</v>
      </c>
      <c r="C22" s="959" t="s">
        <v>98</v>
      </c>
      <c r="D22" s="959"/>
      <c r="E22" s="959"/>
      <c r="F22" s="959"/>
      <c r="G22" s="959"/>
    </row>
    <row r="23" spans="2:7" s="15" customFormat="1" ht="33" customHeight="1">
      <c r="B23" s="258" t="s">
        <v>55</v>
      </c>
      <c r="C23" s="937" t="s">
        <v>150</v>
      </c>
      <c r="D23" s="960"/>
      <c r="E23" s="960"/>
      <c r="F23" s="960"/>
      <c r="G23" s="960"/>
    </row>
    <row r="24" spans="2:7" s="15" customFormat="1" ht="13.5" customHeight="1" thickBot="1">
      <c r="B24" s="258" t="s">
        <v>55</v>
      </c>
      <c r="C24" s="960" t="s">
        <v>71</v>
      </c>
      <c r="D24" s="960"/>
      <c r="E24" s="960"/>
      <c r="F24" s="960"/>
      <c r="G24" s="960"/>
    </row>
    <row r="25" spans="2:7" s="15" customFormat="1" ht="13.5" customHeight="1">
      <c r="B25" s="48"/>
      <c r="C25" s="59"/>
      <c r="D25" s="59"/>
      <c r="E25" s="59"/>
      <c r="F25" s="856" t="s">
        <v>87</v>
      </c>
      <c r="G25" s="857"/>
    </row>
    <row r="26" spans="2:7" s="15" customFormat="1" ht="13.5" customHeight="1" thickBot="1">
      <c r="B26" s="48"/>
      <c r="C26" s="59"/>
      <c r="D26" s="59"/>
      <c r="E26" s="59"/>
      <c r="F26" s="858"/>
      <c r="G26" s="859"/>
    </row>
    <row r="27" spans="6:7" ht="13.5" customHeight="1">
      <c r="F27" s="23"/>
      <c r="G27" s="23"/>
    </row>
    <row r="30" ht="8.25" customHeight="1"/>
    <row r="39" ht="19.5" customHeight="1"/>
  </sheetData>
  <sheetProtection/>
  <mergeCells count="14">
    <mergeCell ref="C4:E4"/>
    <mergeCell ref="D5:E5"/>
    <mergeCell ref="C19:G19"/>
    <mergeCell ref="C20:G20"/>
    <mergeCell ref="F25:G26"/>
    <mergeCell ref="C22:G22"/>
    <mergeCell ref="C24:G24"/>
    <mergeCell ref="C23:G23"/>
    <mergeCell ref="C18:G18"/>
    <mergeCell ref="B1:G1"/>
    <mergeCell ref="B2:G2"/>
    <mergeCell ref="B4:B5"/>
    <mergeCell ref="C21:G21"/>
    <mergeCell ref="B16:E16"/>
  </mergeCells>
  <printOptions horizontalCentered="1"/>
  <pageMargins left="0.7480314960629921" right="0.7480314960629921" top="0.984251968503937" bottom="0.984251968503937" header="0.5118110236220472" footer="0.5118110236220472"/>
  <pageSetup horizontalDpi="600" verticalDpi="600" orientation="portrait" paperSize="9" scale="80" r:id="rId1"/>
</worksheet>
</file>

<file path=xl/worksheets/sheet26.xml><?xml version="1.0" encoding="utf-8"?>
<worksheet xmlns="http://schemas.openxmlformats.org/spreadsheetml/2006/main" xmlns:r="http://schemas.openxmlformats.org/officeDocument/2006/relationships">
  <sheetPr>
    <pageSetUpPr fitToPage="1"/>
  </sheetPr>
  <dimension ref="B1:T27"/>
  <sheetViews>
    <sheetView showGridLines="0" zoomScaleSheetLayoutView="85" workbookViewId="0" topLeftCell="A1">
      <selection activeCell="P12" sqref="P12"/>
    </sheetView>
  </sheetViews>
  <sheetFormatPr defaultColWidth="9.00390625" defaultRowHeight="13.5"/>
  <cols>
    <col min="1" max="1" width="3.375" style="576" customWidth="1"/>
    <col min="2" max="2" width="4.50390625" style="576" customWidth="1"/>
    <col min="3" max="3" width="13.125" style="576" customWidth="1"/>
    <col min="4" max="4" width="11.125" style="576" customWidth="1"/>
    <col min="5" max="5" width="12.375" style="576" customWidth="1"/>
    <col min="6" max="6" width="10.00390625" style="576" customWidth="1"/>
    <col min="7" max="7" width="11.625" style="576" customWidth="1"/>
    <col min="8" max="8" width="10.00390625" style="576" customWidth="1"/>
    <col min="9" max="9" width="26.125" style="576" customWidth="1"/>
    <col min="10" max="10" width="9.00390625" style="576" customWidth="1"/>
    <col min="11" max="11" width="22.625" style="576" customWidth="1"/>
    <col min="12" max="12" width="3.625" style="576" customWidth="1"/>
    <col min="13" max="16384" width="9.00390625" style="576" customWidth="1"/>
  </cols>
  <sheetData>
    <row r="1" spans="2:6" ht="16.5" customHeight="1">
      <c r="B1" s="225" t="s">
        <v>447</v>
      </c>
      <c r="C1" s="578"/>
      <c r="D1" s="578"/>
      <c r="E1" s="577"/>
      <c r="F1" s="577"/>
    </row>
    <row r="2" spans="2:11" ht="15.75">
      <c r="B2" s="986" t="s">
        <v>253</v>
      </c>
      <c r="C2" s="986"/>
      <c r="D2" s="986"/>
      <c r="E2" s="986"/>
      <c r="F2" s="986"/>
      <c r="G2" s="986"/>
      <c r="H2" s="986"/>
      <c r="I2" s="986"/>
      <c r="J2" s="986"/>
      <c r="K2" s="986"/>
    </row>
    <row r="4" spans="2:11" ht="19.5" customHeight="1" thickBot="1">
      <c r="B4" s="224" t="s">
        <v>250</v>
      </c>
      <c r="C4" s="585"/>
      <c r="D4" s="585"/>
      <c r="E4" s="589"/>
      <c r="F4" s="585"/>
      <c r="G4" s="585"/>
      <c r="H4" s="585"/>
      <c r="I4" s="585"/>
      <c r="J4" s="585"/>
      <c r="K4" s="585"/>
    </row>
    <row r="5" spans="2:11" ht="16.5" customHeight="1">
      <c r="B5" s="980" t="s">
        <v>242</v>
      </c>
      <c r="C5" s="982" t="s">
        <v>233</v>
      </c>
      <c r="D5" s="982" t="s">
        <v>234</v>
      </c>
      <c r="E5" s="982" t="s">
        <v>235</v>
      </c>
      <c r="F5" s="593" t="s">
        <v>243</v>
      </c>
      <c r="G5" s="593" t="s">
        <v>244</v>
      </c>
      <c r="H5" s="593" t="s">
        <v>236</v>
      </c>
      <c r="I5" s="982" t="s">
        <v>237</v>
      </c>
      <c r="J5" s="984" t="s">
        <v>238</v>
      </c>
      <c r="K5" s="985"/>
    </row>
    <row r="6" spans="2:11" ht="16.5" customHeight="1" thickBot="1">
      <c r="B6" s="981"/>
      <c r="C6" s="983"/>
      <c r="D6" s="983"/>
      <c r="E6" s="983"/>
      <c r="F6" s="594" t="s">
        <v>245</v>
      </c>
      <c r="G6" s="594" t="s">
        <v>246</v>
      </c>
      <c r="H6" s="594" t="s">
        <v>247</v>
      </c>
      <c r="I6" s="983"/>
      <c r="J6" s="595" t="s">
        <v>239</v>
      </c>
      <c r="K6" s="596" t="s">
        <v>240</v>
      </c>
    </row>
    <row r="7" spans="2:11" ht="36" customHeight="1">
      <c r="B7" s="597">
        <v>1</v>
      </c>
      <c r="C7" s="590"/>
      <c r="D7" s="590"/>
      <c r="E7" s="590"/>
      <c r="F7" s="590"/>
      <c r="G7" s="590"/>
      <c r="H7" s="590"/>
      <c r="I7" s="591"/>
      <c r="J7" s="592"/>
      <c r="K7" s="598"/>
    </row>
    <row r="8" spans="2:11" ht="36" customHeight="1">
      <c r="B8" s="599">
        <v>2</v>
      </c>
      <c r="C8" s="586"/>
      <c r="D8" s="586"/>
      <c r="E8" s="586"/>
      <c r="F8" s="586"/>
      <c r="G8" s="586"/>
      <c r="H8" s="586"/>
      <c r="I8" s="586"/>
      <c r="J8" s="586"/>
      <c r="K8" s="600"/>
    </row>
    <row r="9" spans="2:11" ht="36" customHeight="1">
      <c r="B9" s="599">
        <v>3</v>
      </c>
      <c r="C9" s="586"/>
      <c r="D9" s="586"/>
      <c r="E9" s="586"/>
      <c r="F9" s="586"/>
      <c r="G9" s="586"/>
      <c r="H9" s="586"/>
      <c r="I9" s="586"/>
      <c r="J9" s="586"/>
      <c r="K9" s="600"/>
    </row>
    <row r="10" spans="2:11" ht="36" customHeight="1">
      <c r="B10" s="599">
        <v>4</v>
      </c>
      <c r="C10" s="586"/>
      <c r="D10" s="586"/>
      <c r="E10" s="586"/>
      <c r="F10" s="586"/>
      <c r="G10" s="586"/>
      <c r="H10" s="586"/>
      <c r="I10" s="586"/>
      <c r="J10" s="586"/>
      <c r="K10" s="600"/>
    </row>
    <row r="11" spans="2:11" ht="36" customHeight="1" thickBot="1">
      <c r="B11" s="601">
        <v>5</v>
      </c>
      <c r="C11" s="602"/>
      <c r="D11" s="602"/>
      <c r="E11" s="602"/>
      <c r="F11" s="602"/>
      <c r="G11" s="602"/>
      <c r="H11" s="602"/>
      <c r="I11" s="602"/>
      <c r="J11" s="602"/>
      <c r="K11" s="603"/>
    </row>
    <row r="12" spans="2:11" ht="12">
      <c r="B12" s="585"/>
      <c r="C12" s="585"/>
      <c r="D12" s="585"/>
      <c r="E12" s="585"/>
      <c r="F12" s="585"/>
      <c r="G12" s="585"/>
      <c r="H12" s="585"/>
      <c r="I12" s="585"/>
      <c r="J12" s="585"/>
      <c r="K12" s="585"/>
    </row>
    <row r="13" spans="2:11" ht="19.5" customHeight="1" thickBot="1">
      <c r="B13" s="224" t="s">
        <v>251</v>
      </c>
      <c r="C13" s="585"/>
      <c r="D13" s="585"/>
      <c r="E13" s="585"/>
      <c r="F13" s="585"/>
      <c r="G13" s="585"/>
      <c r="H13" s="585"/>
      <c r="I13" s="585"/>
      <c r="J13" s="585"/>
      <c r="K13" s="585"/>
    </row>
    <row r="14" spans="2:11" ht="16.5" customHeight="1">
      <c r="B14" s="980" t="s">
        <v>242</v>
      </c>
      <c r="C14" s="982" t="s">
        <v>233</v>
      </c>
      <c r="D14" s="982" t="s">
        <v>234</v>
      </c>
      <c r="E14" s="982" t="s">
        <v>235</v>
      </c>
      <c r="F14" s="593" t="s">
        <v>243</v>
      </c>
      <c r="G14" s="593" t="s">
        <v>244</v>
      </c>
      <c r="H14" s="593" t="s">
        <v>236</v>
      </c>
      <c r="I14" s="982" t="s">
        <v>237</v>
      </c>
      <c r="J14" s="984" t="s">
        <v>238</v>
      </c>
      <c r="K14" s="985"/>
    </row>
    <row r="15" spans="2:11" ht="16.5" customHeight="1" thickBot="1">
      <c r="B15" s="981"/>
      <c r="C15" s="983"/>
      <c r="D15" s="983"/>
      <c r="E15" s="983"/>
      <c r="F15" s="594" t="s">
        <v>245</v>
      </c>
      <c r="G15" s="594" t="s">
        <v>246</v>
      </c>
      <c r="H15" s="594" t="s">
        <v>247</v>
      </c>
      <c r="I15" s="983"/>
      <c r="J15" s="595" t="s">
        <v>239</v>
      </c>
      <c r="K15" s="596" t="s">
        <v>240</v>
      </c>
    </row>
    <row r="16" spans="2:11" ht="36" customHeight="1">
      <c r="B16" s="597">
        <v>1</v>
      </c>
      <c r="C16" s="590"/>
      <c r="D16" s="590"/>
      <c r="E16" s="590"/>
      <c r="F16" s="590"/>
      <c r="G16" s="590"/>
      <c r="H16" s="590"/>
      <c r="I16" s="591"/>
      <c r="J16" s="592"/>
      <c r="K16" s="598"/>
    </row>
    <row r="17" spans="2:11" ht="36" customHeight="1">
      <c r="B17" s="599">
        <v>2</v>
      </c>
      <c r="C17" s="586"/>
      <c r="D17" s="586"/>
      <c r="E17" s="586"/>
      <c r="F17" s="586"/>
      <c r="G17" s="586"/>
      <c r="H17" s="586"/>
      <c r="I17" s="586"/>
      <c r="J17" s="586"/>
      <c r="K17" s="600"/>
    </row>
    <row r="18" spans="2:11" ht="36" customHeight="1">
      <c r="B18" s="599">
        <v>3</v>
      </c>
      <c r="C18" s="586"/>
      <c r="D18" s="586"/>
      <c r="E18" s="586"/>
      <c r="F18" s="586"/>
      <c r="G18" s="586"/>
      <c r="H18" s="586"/>
      <c r="I18" s="586"/>
      <c r="J18" s="586"/>
      <c r="K18" s="600"/>
    </row>
    <row r="19" spans="2:11" ht="36" customHeight="1">
      <c r="B19" s="599">
        <v>4</v>
      </c>
      <c r="C19" s="586"/>
      <c r="D19" s="586"/>
      <c r="E19" s="586"/>
      <c r="F19" s="586"/>
      <c r="G19" s="586"/>
      <c r="H19" s="586"/>
      <c r="I19" s="586"/>
      <c r="J19" s="586"/>
      <c r="K19" s="600"/>
    </row>
    <row r="20" spans="2:11" ht="36" customHeight="1" thickBot="1">
      <c r="B20" s="601">
        <v>5</v>
      </c>
      <c r="C20" s="602"/>
      <c r="D20" s="602"/>
      <c r="E20" s="602"/>
      <c r="F20" s="602"/>
      <c r="G20" s="602"/>
      <c r="H20" s="602"/>
      <c r="I20" s="602"/>
      <c r="J20" s="602"/>
      <c r="K20" s="603"/>
    </row>
    <row r="21" spans="2:11" ht="6" customHeight="1">
      <c r="B21" s="585"/>
      <c r="C21" s="585"/>
      <c r="D21" s="585"/>
      <c r="E21" s="585"/>
      <c r="F21" s="585"/>
      <c r="G21" s="585"/>
      <c r="H21" s="585"/>
      <c r="I21" s="585"/>
      <c r="J21" s="585"/>
      <c r="K21" s="585"/>
    </row>
    <row r="22" spans="2:11" ht="12">
      <c r="B22" s="588" t="s">
        <v>5</v>
      </c>
      <c r="C22" s="587" t="s">
        <v>248</v>
      </c>
      <c r="D22" s="580"/>
      <c r="E22" s="580"/>
      <c r="F22" s="580"/>
      <c r="G22" s="580"/>
      <c r="H22" s="580"/>
      <c r="I22" s="580"/>
      <c r="J22" s="580"/>
      <c r="K22" s="580"/>
    </row>
    <row r="23" spans="2:20" ht="12">
      <c r="B23" s="588" t="s">
        <v>5</v>
      </c>
      <c r="C23" s="235" t="s">
        <v>431</v>
      </c>
      <c r="D23" s="581"/>
      <c r="E23" s="581"/>
      <c r="F23" s="581"/>
      <c r="G23" s="581"/>
      <c r="H23" s="581"/>
      <c r="I23" s="581"/>
      <c r="J23" s="581"/>
      <c r="K23" s="581"/>
      <c r="L23" s="581"/>
      <c r="M23" s="581"/>
      <c r="N23" s="581"/>
      <c r="O23" s="581"/>
      <c r="P23" s="581"/>
      <c r="Q23" s="581"/>
      <c r="R23" s="581"/>
      <c r="S23" s="581"/>
      <c r="T23" s="581"/>
    </row>
    <row r="24" spans="2:20" ht="12" thickBot="1">
      <c r="B24" s="588" t="s">
        <v>5</v>
      </c>
      <c r="C24" s="569" t="s">
        <v>249</v>
      </c>
      <c r="D24" s="581"/>
      <c r="E24" s="581"/>
      <c r="F24" s="581"/>
      <c r="G24" s="581"/>
      <c r="H24" s="581"/>
      <c r="I24" s="581"/>
      <c r="J24" s="581"/>
      <c r="K24" s="581"/>
      <c r="L24" s="582"/>
      <c r="M24" s="582"/>
      <c r="N24" s="582"/>
      <c r="O24" s="582"/>
      <c r="P24" s="582"/>
      <c r="Q24" s="582"/>
      <c r="R24" s="582"/>
      <c r="S24" s="582"/>
      <c r="T24" s="582"/>
    </row>
    <row r="25" spans="2:20" ht="13.5" customHeight="1">
      <c r="B25" s="579"/>
      <c r="C25" s="583"/>
      <c r="D25" s="583"/>
      <c r="E25" s="583"/>
      <c r="F25" s="583"/>
      <c r="G25" s="583"/>
      <c r="H25" s="583"/>
      <c r="I25" s="583"/>
      <c r="J25" s="976" t="s">
        <v>252</v>
      </c>
      <c r="K25" s="977"/>
      <c r="L25" s="582"/>
      <c r="M25" s="582"/>
      <c r="N25" s="582"/>
      <c r="O25" s="582"/>
      <c r="P25" s="582"/>
      <c r="Q25" s="582"/>
      <c r="R25" s="582"/>
      <c r="S25" s="582"/>
      <c r="T25" s="582"/>
    </row>
    <row r="26" spans="10:12" ht="12" customHeight="1" thickBot="1">
      <c r="J26" s="978"/>
      <c r="K26" s="979"/>
      <c r="L26" s="584"/>
    </row>
    <row r="27" ht="12.75" customHeight="1">
      <c r="L27" s="584"/>
    </row>
  </sheetData>
  <sheetProtection/>
  <mergeCells count="14">
    <mergeCell ref="B2:K2"/>
    <mergeCell ref="B5:B6"/>
    <mergeCell ref="C5:C6"/>
    <mergeCell ref="D5:D6"/>
    <mergeCell ref="E5:E6"/>
    <mergeCell ref="I5:I6"/>
    <mergeCell ref="J5:K5"/>
    <mergeCell ref="J25:K26"/>
    <mergeCell ref="B14:B15"/>
    <mergeCell ref="C14:C15"/>
    <mergeCell ref="D14:D15"/>
    <mergeCell ref="E14:E15"/>
    <mergeCell ref="I14:I15"/>
    <mergeCell ref="J14:K14"/>
  </mergeCells>
  <printOptions/>
  <pageMargins left="0.7" right="0.7" top="0.75" bottom="0.75" header="0.3" footer="0.3"/>
  <pageSetup fitToHeight="1" fitToWidth="1" horizontalDpi="600" verticalDpi="600" orientation="portrait" paperSize="9" scale="63" r:id="rId1"/>
</worksheet>
</file>

<file path=xl/worksheets/sheet27.xml><?xml version="1.0" encoding="utf-8"?>
<worksheet xmlns="http://schemas.openxmlformats.org/spreadsheetml/2006/main" xmlns:r="http://schemas.openxmlformats.org/officeDocument/2006/relationships">
  <sheetPr>
    <pageSetUpPr fitToPage="1"/>
  </sheetPr>
  <dimension ref="A1:AE42"/>
  <sheetViews>
    <sheetView showGridLines="0" zoomScale="85" zoomScaleNormal="85" zoomScaleSheetLayoutView="85" workbookViewId="0" topLeftCell="A1">
      <selection activeCell="V23" sqref="V23"/>
    </sheetView>
  </sheetViews>
  <sheetFormatPr defaultColWidth="9.00390625" defaultRowHeight="13.5"/>
  <cols>
    <col min="1" max="1" width="2.625" style="96" customWidth="1"/>
    <col min="2" max="2" width="12.125" style="96" customWidth="1"/>
    <col min="3" max="3" width="20.50390625" style="96" customWidth="1"/>
    <col min="4" max="4" width="28.125" style="96" customWidth="1"/>
    <col min="5" max="5" width="8.875" style="96" customWidth="1"/>
    <col min="6" max="6" width="18.00390625" style="96" customWidth="1"/>
    <col min="7" max="26" width="10.875" style="96" customWidth="1"/>
    <col min="27" max="27" width="12.125" style="96" customWidth="1"/>
    <col min="28" max="28" width="2.125" style="96" customWidth="1"/>
    <col min="29" max="16384" width="9.00390625" style="96" customWidth="1"/>
  </cols>
  <sheetData>
    <row r="1" spans="2:27" s="97" customFormat="1" ht="19.5" customHeight="1">
      <c r="B1" s="225" t="s">
        <v>448</v>
      </c>
      <c r="C1" s="98"/>
      <c r="D1" s="98"/>
      <c r="E1" s="99"/>
      <c r="F1" s="99"/>
      <c r="G1" s="99"/>
      <c r="H1" s="100"/>
      <c r="I1" s="100"/>
      <c r="J1" s="100"/>
      <c r="K1" s="100"/>
      <c r="L1" s="100"/>
      <c r="M1" s="100"/>
      <c r="N1" s="100"/>
      <c r="O1" s="100"/>
      <c r="P1" s="100"/>
      <c r="Q1" s="100"/>
      <c r="R1" s="100"/>
      <c r="S1" s="100"/>
      <c r="T1" s="100"/>
      <c r="U1" s="100"/>
      <c r="V1" s="100"/>
      <c r="W1" s="100"/>
      <c r="X1" s="100"/>
      <c r="Y1" s="100"/>
      <c r="Z1" s="100"/>
      <c r="AA1" s="100"/>
    </row>
    <row r="2" spans="2:27" s="97" customFormat="1" ht="9.75" customHeight="1">
      <c r="B2" s="101"/>
      <c r="C2" s="102"/>
      <c r="D2" s="102"/>
      <c r="E2" s="102"/>
      <c r="F2" s="102"/>
      <c r="G2" s="102"/>
      <c r="H2" s="103"/>
      <c r="I2" s="103"/>
      <c r="J2" s="103"/>
      <c r="K2" s="103"/>
      <c r="L2" s="103"/>
      <c r="M2" s="103"/>
      <c r="N2" s="103"/>
      <c r="O2" s="103"/>
      <c r="P2" s="103"/>
      <c r="Q2" s="103"/>
      <c r="R2" s="103"/>
      <c r="S2" s="103"/>
      <c r="T2" s="103"/>
      <c r="U2" s="103"/>
      <c r="V2" s="103"/>
      <c r="W2" s="103"/>
      <c r="X2" s="103"/>
      <c r="Y2" s="103"/>
      <c r="Z2" s="104"/>
      <c r="AA2" s="103"/>
    </row>
    <row r="3" spans="2:31" s="97" customFormat="1" ht="19.5" customHeight="1">
      <c r="B3" s="987" t="s">
        <v>111</v>
      </c>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105"/>
      <c r="AC3" s="105"/>
      <c r="AD3" s="105"/>
      <c r="AE3" s="105"/>
    </row>
    <row r="4" spans="2:31" s="97" customFormat="1" ht="6.75" customHeight="1">
      <c r="B4" s="106"/>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5"/>
      <c r="AC4" s="105"/>
      <c r="AD4" s="105"/>
      <c r="AE4" s="105"/>
    </row>
    <row r="5" spans="2:31" s="97" customFormat="1" ht="19.5" customHeight="1" thickBot="1">
      <c r="B5" s="224" t="s">
        <v>220</v>
      </c>
      <c r="C5" s="107"/>
      <c r="D5" s="107"/>
      <c r="E5" s="107"/>
      <c r="F5" s="107"/>
      <c r="G5" s="107"/>
      <c r="H5" s="107"/>
      <c r="I5" s="107"/>
      <c r="J5" s="107"/>
      <c r="K5" s="107"/>
      <c r="L5" s="107"/>
      <c r="M5" s="107"/>
      <c r="N5" s="107"/>
      <c r="O5" s="107"/>
      <c r="P5" s="107"/>
      <c r="Q5" s="107"/>
      <c r="R5" s="107"/>
      <c r="S5" s="107"/>
      <c r="T5" s="107"/>
      <c r="U5" s="107"/>
      <c r="V5" s="107"/>
      <c r="W5" s="107"/>
      <c r="X5" s="107"/>
      <c r="Y5" s="107"/>
      <c r="Z5" s="107"/>
      <c r="AA5" s="108"/>
      <c r="AB5" s="105"/>
      <c r="AC5" s="105"/>
      <c r="AD5" s="105"/>
      <c r="AE5" s="105"/>
    </row>
    <row r="6" spans="2:27" ht="22.5" customHeight="1">
      <c r="B6" s="1011" t="s">
        <v>141</v>
      </c>
      <c r="C6" s="1012"/>
      <c r="D6" s="1013"/>
      <c r="E6" s="988" t="s">
        <v>112</v>
      </c>
      <c r="F6" s="570" t="s">
        <v>99</v>
      </c>
      <c r="G6" s="990" t="s">
        <v>229</v>
      </c>
      <c r="H6" s="990"/>
      <c r="I6" s="990"/>
      <c r="J6" s="990"/>
      <c r="K6" s="990"/>
      <c r="L6" s="990"/>
      <c r="M6" s="990"/>
      <c r="N6" s="990"/>
      <c r="O6" s="990"/>
      <c r="P6" s="990"/>
      <c r="Q6" s="990"/>
      <c r="R6" s="990"/>
      <c r="S6" s="990"/>
      <c r="T6" s="990"/>
      <c r="U6" s="990"/>
      <c r="V6" s="990"/>
      <c r="W6" s="990"/>
      <c r="X6" s="990"/>
      <c r="Y6" s="990"/>
      <c r="Z6" s="991"/>
      <c r="AA6" s="992" t="s">
        <v>113</v>
      </c>
    </row>
    <row r="7" spans="2:27" s="103" customFormat="1" ht="22.5" customHeight="1" thickBot="1">
      <c r="B7" s="226" t="s">
        <v>145</v>
      </c>
      <c r="C7" s="227" t="s">
        <v>140</v>
      </c>
      <c r="D7" s="228" t="s">
        <v>139</v>
      </c>
      <c r="E7" s="989"/>
      <c r="F7" s="571" t="s">
        <v>241</v>
      </c>
      <c r="G7" s="230" t="s">
        <v>114</v>
      </c>
      <c r="H7" s="230" t="s">
        <v>115</v>
      </c>
      <c r="I7" s="230" t="s">
        <v>116</v>
      </c>
      <c r="J7" s="230" t="s">
        <v>117</v>
      </c>
      <c r="K7" s="230" t="s">
        <v>118</v>
      </c>
      <c r="L7" s="230" t="s">
        <v>119</v>
      </c>
      <c r="M7" s="230" t="s">
        <v>120</v>
      </c>
      <c r="N7" s="230" t="s">
        <v>121</v>
      </c>
      <c r="O7" s="230" t="s">
        <v>122</v>
      </c>
      <c r="P7" s="230" t="s">
        <v>123</v>
      </c>
      <c r="Q7" s="230" t="s">
        <v>124</v>
      </c>
      <c r="R7" s="230" t="s">
        <v>125</v>
      </c>
      <c r="S7" s="230" t="s">
        <v>126</v>
      </c>
      <c r="T7" s="230" t="s">
        <v>127</v>
      </c>
      <c r="U7" s="230" t="s">
        <v>128</v>
      </c>
      <c r="V7" s="230" t="s">
        <v>129</v>
      </c>
      <c r="W7" s="230" t="s">
        <v>130</v>
      </c>
      <c r="X7" s="230" t="s">
        <v>131</v>
      </c>
      <c r="Y7" s="230" t="s">
        <v>132</v>
      </c>
      <c r="Z7" s="230" t="s">
        <v>143</v>
      </c>
      <c r="AA7" s="989"/>
    </row>
    <row r="8" spans="1:27" s="103" customFormat="1" ht="19.5" customHeight="1">
      <c r="A8" s="109"/>
      <c r="B8" s="993" t="s">
        <v>142</v>
      </c>
      <c r="C8" s="552"/>
      <c r="D8" s="553"/>
      <c r="E8" s="538" t="s">
        <v>133</v>
      </c>
      <c r="F8" s="572"/>
      <c r="G8" s="545" t="s">
        <v>102</v>
      </c>
      <c r="H8" s="545" t="s">
        <v>102</v>
      </c>
      <c r="I8" s="545" t="s">
        <v>102</v>
      </c>
      <c r="J8" s="545" t="s">
        <v>102</v>
      </c>
      <c r="K8" s="545" t="s">
        <v>102</v>
      </c>
      <c r="L8" s="545" t="s">
        <v>102</v>
      </c>
      <c r="M8" s="545" t="s">
        <v>102</v>
      </c>
      <c r="N8" s="545" t="s">
        <v>102</v>
      </c>
      <c r="O8" s="545" t="s">
        <v>102</v>
      </c>
      <c r="P8" s="545" t="s">
        <v>102</v>
      </c>
      <c r="Q8" s="545" t="s">
        <v>102</v>
      </c>
      <c r="R8" s="545" t="s">
        <v>102</v>
      </c>
      <c r="S8" s="545" t="s">
        <v>102</v>
      </c>
      <c r="T8" s="545" t="s">
        <v>102</v>
      </c>
      <c r="U8" s="545" t="s">
        <v>102</v>
      </c>
      <c r="V8" s="545" t="s">
        <v>102</v>
      </c>
      <c r="W8" s="545" t="s">
        <v>102</v>
      </c>
      <c r="X8" s="545" t="s">
        <v>102</v>
      </c>
      <c r="Y8" s="545" t="s">
        <v>102</v>
      </c>
      <c r="Z8" s="545" t="s">
        <v>102</v>
      </c>
      <c r="AA8" s="572"/>
    </row>
    <row r="9" spans="1:27" s="103" customFormat="1" ht="19.5" customHeight="1">
      <c r="A9" s="109"/>
      <c r="B9" s="994"/>
      <c r="C9" s="554"/>
      <c r="D9" s="555"/>
      <c r="E9" s="539" t="s">
        <v>133</v>
      </c>
      <c r="F9" s="573"/>
      <c r="G9" s="546" t="s">
        <v>102</v>
      </c>
      <c r="H9" s="546" t="s">
        <v>102</v>
      </c>
      <c r="I9" s="546" t="s">
        <v>102</v>
      </c>
      <c r="J9" s="546" t="s">
        <v>102</v>
      </c>
      <c r="K9" s="546" t="s">
        <v>102</v>
      </c>
      <c r="L9" s="546" t="s">
        <v>102</v>
      </c>
      <c r="M9" s="546" t="s">
        <v>102</v>
      </c>
      <c r="N9" s="546" t="s">
        <v>102</v>
      </c>
      <c r="O9" s="546" t="s">
        <v>102</v>
      </c>
      <c r="P9" s="546" t="s">
        <v>102</v>
      </c>
      <c r="Q9" s="546" t="s">
        <v>102</v>
      </c>
      <c r="R9" s="546" t="s">
        <v>102</v>
      </c>
      <c r="S9" s="546" t="s">
        <v>102</v>
      </c>
      <c r="T9" s="546" t="s">
        <v>102</v>
      </c>
      <c r="U9" s="546" t="s">
        <v>102</v>
      </c>
      <c r="V9" s="546" t="s">
        <v>102</v>
      </c>
      <c r="W9" s="546" t="s">
        <v>102</v>
      </c>
      <c r="X9" s="546" t="s">
        <v>102</v>
      </c>
      <c r="Y9" s="546" t="s">
        <v>102</v>
      </c>
      <c r="Z9" s="546" t="s">
        <v>102</v>
      </c>
      <c r="AA9" s="573"/>
    </row>
    <row r="10" spans="1:27" s="103" customFormat="1" ht="19.5" customHeight="1">
      <c r="A10" s="109"/>
      <c r="B10" s="994"/>
      <c r="C10" s="554"/>
      <c r="D10" s="555"/>
      <c r="E10" s="539" t="s">
        <v>133</v>
      </c>
      <c r="F10" s="573"/>
      <c r="G10" s="546" t="s">
        <v>102</v>
      </c>
      <c r="H10" s="546" t="s">
        <v>102</v>
      </c>
      <c r="I10" s="546" t="s">
        <v>102</v>
      </c>
      <c r="J10" s="546" t="s">
        <v>102</v>
      </c>
      <c r="K10" s="546" t="s">
        <v>102</v>
      </c>
      <c r="L10" s="546" t="s">
        <v>102</v>
      </c>
      <c r="M10" s="546" t="s">
        <v>102</v>
      </c>
      <c r="N10" s="546" t="s">
        <v>102</v>
      </c>
      <c r="O10" s="546" t="s">
        <v>102</v>
      </c>
      <c r="P10" s="546" t="s">
        <v>102</v>
      </c>
      <c r="Q10" s="546" t="s">
        <v>102</v>
      </c>
      <c r="R10" s="546" t="s">
        <v>102</v>
      </c>
      <c r="S10" s="546" t="s">
        <v>102</v>
      </c>
      <c r="T10" s="546" t="s">
        <v>102</v>
      </c>
      <c r="U10" s="546" t="s">
        <v>102</v>
      </c>
      <c r="V10" s="546" t="s">
        <v>102</v>
      </c>
      <c r="W10" s="546" t="s">
        <v>102</v>
      </c>
      <c r="X10" s="546" t="s">
        <v>102</v>
      </c>
      <c r="Y10" s="546" t="s">
        <v>102</v>
      </c>
      <c r="Z10" s="546" t="s">
        <v>102</v>
      </c>
      <c r="AA10" s="573"/>
    </row>
    <row r="11" spans="1:27" s="103" customFormat="1" ht="19.5" customHeight="1">
      <c r="A11" s="109"/>
      <c r="B11" s="994"/>
      <c r="C11" s="556"/>
      <c r="D11" s="557"/>
      <c r="E11" s="540" t="s">
        <v>133</v>
      </c>
      <c r="F11" s="573"/>
      <c r="G11" s="546" t="s">
        <v>102</v>
      </c>
      <c r="H11" s="546" t="s">
        <v>102</v>
      </c>
      <c r="I11" s="546" t="s">
        <v>102</v>
      </c>
      <c r="J11" s="546" t="s">
        <v>102</v>
      </c>
      <c r="K11" s="546" t="s">
        <v>102</v>
      </c>
      <c r="L11" s="546" t="s">
        <v>102</v>
      </c>
      <c r="M11" s="546" t="s">
        <v>102</v>
      </c>
      <c r="N11" s="546" t="s">
        <v>102</v>
      </c>
      <c r="O11" s="546" t="s">
        <v>102</v>
      </c>
      <c r="P11" s="546" t="s">
        <v>102</v>
      </c>
      <c r="Q11" s="546" t="s">
        <v>102</v>
      </c>
      <c r="R11" s="546" t="s">
        <v>102</v>
      </c>
      <c r="S11" s="546" t="s">
        <v>102</v>
      </c>
      <c r="T11" s="546" t="s">
        <v>102</v>
      </c>
      <c r="U11" s="546" t="s">
        <v>102</v>
      </c>
      <c r="V11" s="546" t="s">
        <v>102</v>
      </c>
      <c r="W11" s="546" t="s">
        <v>102</v>
      </c>
      <c r="X11" s="546" t="s">
        <v>102</v>
      </c>
      <c r="Y11" s="546" t="s">
        <v>102</v>
      </c>
      <c r="Z11" s="546" t="s">
        <v>102</v>
      </c>
      <c r="AA11" s="573"/>
    </row>
    <row r="12" spans="1:27" s="103" customFormat="1" ht="19.5" customHeight="1">
      <c r="A12" s="109"/>
      <c r="B12" s="994"/>
      <c r="C12" s="558"/>
      <c r="D12" s="559"/>
      <c r="E12" s="541" t="s">
        <v>133</v>
      </c>
      <c r="F12" s="574"/>
      <c r="G12" s="547" t="s">
        <v>102</v>
      </c>
      <c r="H12" s="547" t="s">
        <v>102</v>
      </c>
      <c r="I12" s="547" t="s">
        <v>102</v>
      </c>
      <c r="J12" s="547" t="s">
        <v>102</v>
      </c>
      <c r="K12" s="547" t="s">
        <v>102</v>
      </c>
      <c r="L12" s="547" t="s">
        <v>102</v>
      </c>
      <c r="M12" s="547" t="s">
        <v>102</v>
      </c>
      <c r="N12" s="547" t="s">
        <v>102</v>
      </c>
      <c r="O12" s="547" t="s">
        <v>102</v>
      </c>
      <c r="P12" s="547" t="s">
        <v>102</v>
      </c>
      <c r="Q12" s="547" t="s">
        <v>102</v>
      </c>
      <c r="R12" s="547" t="s">
        <v>102</v>
      </c>
      <c r="S12" s="547" t="s">
        <v>102</v>
      </c>
      <c r="T12" s="547" t="s">
        <v>102</v>
      </c>
      <c r="U12" s="547" t="s">
        <v>102</v>
      </c>
      <c r="V12" s="547" t="s">
        <v>102</v>
      </c>
      <c r="W12" s="547" t="s">
        <v>102</v>
      </c>
      <c r="X12" s="547" t="s">
        <v>102</v>
      </c>
      <c r="Y12" s="547" t="s">
        <v>102</v>
      </c>
      <c r="Z12" s="547" t="s">
        <v>102</v>
      </c>
      <c r="AA12" s="574"/>
    </row>
    <row r="13" spans="1:27" s="103" customFormat="1" ht="19.5" customHeight="1" thickBot="1">
      <c r="A13" s="109"/>
      <c r="B13" s="1014" t="s">
        <v>144</v>
      </c>
      <c r="C13" s="1015"/>
      <c r="D13" s="1016"/>
      <c r="E13" s="232" t="s">
        <v>133</v>
      </c>
      <c r="F13" s="549"/>
      <c r="G13" s="548" t="s">
        <v>102</v>
      </c>
      <c r="H13" s="548" t="s">
        <v>102</v>
      </c>
      <c r="I13" s="548" t="s">
        <v>102</v>
      </c>
      <c r="J13" s="548" t="s">
        <v>102</v>
      </c>
      <c r="K13" s="548" t="s">
        <v>102</v>
      </c>
      <c r="L13" s="548" t="s">
        <v>102</v>
      </c>
      <c r="M13" s="548" t="s">
        <v>102</v>
      </c>
      <c r="N13" s="548" t="s">
        <v>102</v>
      </c>
      <c r="O13" s="548" t="s">
        <v>102</v>
      </c>
      <c r="P13" s="548" t="s">
        <v>102</v>
      </c>
      <c r="Q13" s="548" t="s">
        <v>102</v>
      </c>
      <c r="R13" s="548" t="s">
        <v>102</v>
      </c>
      <c r="S13" s="548" t="s">
        <v>102</v>
      </c>
      <c r="T13" s="548" t="s">
        <v>102</v>
      </c>
      <c r="U13" s="548" t="s">
        <v>102</v>
      </c>
      <c r="V13" s="548" t="s">
        <v>102</v>
      </c>
      <c r="W13" s="548" t="s">
        <v>102</v>
      </c>
      <c r="X13" s="548" t="s">
        <v>102</v>
      </c>
      <c r="Y13" s="548" t="s">
        <v>102</v>
      </c>
      <c r="Z13" s="548" t="s">
        <v>102</v>
      </c>
      <c r="AA13" s="549"/>
    </row>
    <row r="14" spans="2:27" ht="19.5" customHeight="1">
      <c r="B14" s="993" t="s">
        <v>230</v>
      </c>
      <c r="C14" s="552"/>
      <c r="D14" s="553"/>
      <c r="E14" s="538" t="s">
        <v>133</v>
      </c>
      <c r="F14" s="709" t="s">
        <v>102</v>
      </c>
      <c r="G14" s="710"/>
      <c r="H14" s="710"/>
      <c r="I14" s="710"/>
      <c r="J14" s="710"/>
      <c r="K14" s="710"/>
      <c r="L14" s="710"/>
      <c r="M14" s="710"/>
      <c r="N14" s="710"/>
      <c r="O14" s="710"/>
      <c r="P14" s="710"/>
      <c r="Q14" s="710"/>
      <c r="R14" s="710"/>
      <c r="S14" s="710"/>
      <c r="T14" s="710"/>
      <c r="U14" s="710"/>
      <c r="V14" s="710"/>
      <c r="W14" s="710"/>
      <c r="X14" s="710"/>
      <c r="Y14" s="710"/>
      <c r="Z14" s="710"/>
      <c r="AA14" s="572"/>
    </row>
    <row r="15" spans="2:27" ht="19.5" customHeight="1">
      <c r="B15" s="994"/>
      <c r="C15" s="556"/>
      <c r="D15" s="557"/>
      <c r="E15" s="540" t="s">
        <v>133</v>
      </c>
      <c r="F15" s="711" t="s">
        <v>102</v>
      </c>
      <c r="G15" s="712"/>
      <c r="H15" s="712"/>
      <c r="I15" s="712"/>
      <c r="J15" s="712"/>
      <c r="K15" s="712"/>
      <c r="L15" s="712"/>
      <c r="M15" s="712"/>
      <c r="N15" s="712"/>
      <c r="O15" s="712"/>
      <c r="P15" s="712"/>
      <c r="Q15" s="712"/>
      <c r="R15" s="712"/>
      <c r="S15" s="712"/>
      <c r="T15" s="712"/>
      <c r="U15" s="712"/>
      <c r="V15" s="712"/>
      <c r="W15" s="712"/>
      <c r="X15" s="712"/>
      <c r="Y15" s="712"/>
      <c r="Z15" s="712"/>
      <c r="AA15" s="573"/>
    </row>
    <row r="16" spans="2:27" ht="19.5" customHeight="1">
      <c r="B16" s="994"/>
      <c r="C16" s="556"/>
      <c r="D16" s="557"/>
      <c r="E16" s="540" t="s">
        <v>133</v>
      </c>
      <c r="F16" s="711" t="s">
        <v>102</v>
      </c>
      <c r="G16" s="712"/>
      <c r="H16" s="712"/>
      <c r="I16" s="712"/>
      <c r="J16" s="712"/>
      <c r="K16" s="712"/>
      <c r="L16" s="712"/>
      <c r="M16" s="712"/>
      <c r="N16" s="712"/>
      <c r="O16" s="712"/>
      <c r="P16" s="712"/>
      <c r="Q16" s="712"/>
      <c r="R16" s="712"/>
      <c r="S16" s="712"/>
      <c r="T16" s="712"/>
      <c r="U16" s="712"/>
      <c r="V16" s="712"/>
      <c r="W16" s="712"/>
      <c r="X16" s="712"/>
      <c r="Y16" s="712"/>
      <c r="Z16" s="712"/>
      <c r="AA16" s="573"/>
    </row>
    <row r="17" spans="2:27" ht="19.5" customHeight="1">
      <c r="B17" s="994"/>
      <c r="C17" s="556"/>
      <c r="D17" s="557"/>
      <c r="E17" s="540" t="s">
        <v>133</v>
      </c>
      <c r="F17" s="711" t="s">
        <v>102</v>
      </c>
      <c r="G17" s="712"/>
      <c r="H17" s="712"/>
      <c r="I17" s="712"/>
      <c r="J17" s="712"/>
      <c r="K17" s="712"/>
      <c r="L17" s="712"/>
      <c r="M17" s="712"/>
      <c r="N17" s="712"/>
      <c r="O17" s="712"/>
      <c r="P17" s="712"/>
      <c r="Q17" s="712"/>
      <c r="R17" s="712"/>
      <c r="S17" s="712"/>
      <c r="T17" s="712"/>
      <c r="U17" s="712"/>
      <c r="V17" s="712"/>
      <c r="W17" s="712"/>
      <c r="X17" s="712"/>
      <c r="Y17" s="712"/>
      <c r="Z17" s="712"/>
      <c r="AA17" s="573"/>
    </row>
    <row r="18" spans="2:27" ht="19.5" customHeight="1">
      <c r="B18" s="994"/>
      <c r="C18" s="558"/>
      <c r="D18" s="559"/>
      <c r="E18" s="541" t="s">
        <v>133</v>
      </c>
      <c r="F18" s="713" t="s">
        <v>102</v>
      </c>
      <c r="G18" s="714"/>
      <c r="H18" s="714"/>
      <c r="I18" s="714"/>
      <c r="J18" s="714"/>
      <c r="K18" s="714"/>
      <c r="L18" s="714"/>
      <c r="M18" s="714"/>
      <c r="N18" s="714"/>
      <c r="O18" s="714"/>
      <c r="P18" s="714"/>
      <c r="Q18" s="714"/>
      <c r="R18" s="714"/>
      <c r="S18" s="714"/>
      <c r="T18" s="714"/>
      <c r="U18" s="714"/>
      <c r="V18" s="714"/>
      <c r="W18" s="714"/>
      <c r="X18" s="714"/>
      <c r="Y18" s="714"/>
      <c r="Z18" s="714"/>
      <c r="AA18" s="574"/>
    </row>
    <row r="19" spans="2:27" ht="19.5" customHeight="1" thickBot="1">
      <c r="B19" s="998" t="s">
        <v>231</v>
      </c>
      <c r="C19" s="999"/>
      <c r="D19" s="1000"/>
      <c r="E19" s="233" t="s">
        <v>133</v>
      </c>
      <c r="F19" s="575" t="s">
        <v>102</v>
      </c>
      <c r="G19" s="550"/>
      <c r="H19" s="550"/>
      <c r="I19" s="550"/>
      <c r="J19" s="550"/>
      <c r="K19" s="550"/>
      <c r="L19" s="550"/>
      <c r="M19" s="550"/>
      <c r="N19" s="550"/>
      <c r="O19" s="550"/>
      <c r="P19" s="550"/>
      <c r="Q19" s="550"/>
      <c r="R19" s="550"/>
      <c r="S19" s="550"/>
      <c r="T19" s="550"/>
      <c r="U19" s="550"/>
      <c r="V19" s="550"/>
      <c r="W19" s="550"/>
      <c r="X19" s="550"/>
      <c r="Y19" s="550"/>
      <c r="Z19" s="550"/>
      <c r="AA19" s="551"/>
    </row>
    <row r="20" spans="2:27" ht="6" customHeight="1">
      <c r="B20" s="104"/>
      <c r="C20" s="104"/>
      <c r="D20" s="104"/>
      <c r="E20" s="110"/>
      <c r="F20" s="111"/>
      <c r="G20" s="111"/>
      <c r="H20" s="111"/>
      <c r="I20" s="111"/>
      <c r="J20" s="111"/>
      <c r="K20" s="111"/>
      <c r="L20" s="111"/>
      <c r="M20" s="111"/>
      <c r="N20" s="111"/>
      <c r="O20" s="111"/>
      <c r="P20" s="111"/>
      <c r="Q20" s="111"/>
      <c r="R20" s="111"/>
      <c r="S20" s="111"/>
      <c r="T20" s="111"/>
      <c r="U20" s="111"/>
      <c r="V20" s="111"/>
      <c r="W20" s="111"/>
      <c r="X20" s="111"/>
      <c r="Y20" s="111"/>
      <c r="Z20" s="111"/>
      <c r="AA20" s="111"/>
    </row>
    <row r="21" ht="12">
      <c r="B21" s="234" t="s">
        <v>212</v>
      </c>
    </row>
    <row r="22" ht="12">
      <c r="B22" s="235" t="s">
        <v>213</v>
      </c>
    </row>
    <row r="23" ht="12">
      <c r="B23" s="235" t="s">
        <v>533</v>
      </c>
    </row>
    <row r="24" ht="12">
      <c r="B24" s="235" t="s">
        <v>534</v>
      </c>
    </row>
    <row r="25" ht="19.5" customHeight="1"/>
    <row r="26" spans="2:31" s="97" customFormat="1" ht="19.5" customHeight="1" thickBot="1">
      <c r="B26" s="224" t="s">
        <v>221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8"/>
      <c r="AB26" s="105"/>
      <c r="AC26" s="105"/>
      <c r="AD26" s="105"/>
      <c r="AE26" s="105"/>
    </row>
    <row r="27" spans="2:27" ht="22.5" customHeight="1">
      <c r="B27" s="1001" t="s">
        <v>224</v>
      </c>
      <c r="C27" s="990"/>
      <c r="D27" s="991"/>
      <c r="E27" s="992" t="s">
        <v>112</v>
      </c>
      <c r="F27" s="567" t="s">
        <v>99</v>
      </c>
      <c r="G27" s="1001" t="s">
        <v>229</v>
      </c>
      <c r="H27" s="990"/>
      <c r="I27" s="990"/>
      <c r="J27" s="990"/>
      <c r="K27" s="990"/>
      <c r="L27" s="990"/>
      <c r="M27" s="990"/>
      <c r="N27" s="990"/>
      <c r="O27" s="990"/>
      <c r="P27" s="990"/>
      <c r="Q27" s="990"/>
      <c r="R27" s="990"/>
      <c r="S27" s="990"/>
      <c r="T27" s="990"/>
      <c r="U27" s="990"/>
      <c r="V27" s="990"/>
      <c r="W27" s="990"/>
      <c r="X27" s="990"/>
      <c r="Y27" s="990"/>
      <c r="Z27" s="991"/>
      <c r="AA27" s="992" t="s">
        <v>113</v>
      </c>
    </row>
    <row r="28" spans="2:27" s="103" customFormat="1" ht="22.5" customHeight="1" thickBot="1">
      <c r="B28" s="226" t="s">
        <v>145</v>
      </c>
      <c r="C28" s="227" t="s">
        <v>147</v>
      </c>
      <c r="D28" s="228" t="s">
        <v>148</v>
      </c>
      <c r="E28" s="989"/>
      <c r="F28" s="571" t="s">
        <v>241</v>
      </c>
      <c r="G28" s="229" t="s">
        <v>114</v>
      </c>
      <c r="H28" s="230" t="s">
        <v>115</v>
      </c>
      <c r="I28" s="230" t="s">
        <v>116</v>
      </c>
      <c r="J28" s="230" t="s">
        <v>117</v>
      </c>
      <c r="K28" s="230" t="s">
        <v>118</v>
      </c>
      <c r="L28" s="230" t="s">
        <v>119</v>
      </c>
      <c r="M28" s="230" t="s">
        <v>120</v>
      </c>
      <c r="N28" s="230" t="s">
        <v>121</v>
      </c>
      <c r="O28" s="230" t="s">
        <v>122</v>
      </c>
      <c r="P28" s="230" t="s">
        <v>123</v>
      </c>
      <c r="Q28" s="230" t="s">
        <v>124</v>
      </c>
      <c r="R28" s="230" t="s">
        <v>125</v>
      </c>
      <c r="S28" s="230" t="s">
        <v>126</v>
      </c>
      <c r="T28" s="230" t="s">
        <v>127</v>
      </c>
      <c r="U28" s="230" t="s">
        <v>128</v>
      </c>
      <c r="V28" s="230" t="s">
        <v>129</v>
      </c>
      <c r="W28" s="230" t="s">
        <v>130</v>
      </c>
      <c r="X28" s="230" t="s">
        <v>131</v>
      </c>
      <c r="Y28" s="230" t="s">
        <v>132</v>
      </c>
      <c r="Z28" s="231" t="s">
        <v>143</v>
      </c>
      <c r="AA28" s="989"/>
    </row>
    <row r="29" spans="2:27" ht="19.5" customHeight="1">
      <c r="B29" s="1019" t="s">
        <v>146</v>
      </c>
      <c r="C29" s="1017"/>
      <c r="D29" s="553" t="s">
        <v>134</v>
      </c>
      <c r="E29" s="715" t="s">
        <v>135</v>
      </c>
      <c r="F29" s="716" t="s">
        <v>102</v>
      </c>
      <c r="G29" s="717"/>
      <c r="H29" s="710"/>
      <c r="I29" s="710"/>
      <c r="J29" s="710"/>
      <c r="K29" s="710"/>
      <c r="L29" s="710"/>
      <c r="M29" s="710"/>
      <c r="N29" s="710"/>
      <c r="O29" s="710"/>
      <c r="P29" s="710"/>
      <c r="Q29" s="710"/>
      <c r="R29" s="710"/>
      <c r="S29" s="710"/>
      <c r="T29" s="710"/>
      <c r="U29" s="710"/>
      <c r="V29" s="710"/>
      <c r="W29" s="710"/>
      <c r="X29" s="710"/>
      <c r="Y29" s="710"/>
      <c r="Z29" s="718"/>
      <c r="AA29" s="719" t="s">
        <v>102</v>
      </c>
    </row>
    <row r="30" spans="2:27" ht="19.5" customHeight="1">
      <c r="B30" s="1019"/>
      <c r="C30" s="1018"/>
      <c r="D30" s="557" t="s">
        <v>136</v>
      </c>
      <c r="E30" s="720" t="s">
        <v>137</v>
      </c>
      <c r="F30" s="721" t="s">
        <v>102</v>
      </c>
      <c r="G30" s="722"/>
      <c r="H30" s="712"/>
      <c r="I30" s="712"/>
      <c r="J30" s="712"/>
      <c r="K30" s="712"/>
      <c r="L30" s="712"/>
      <c r="M30" s="712"/>
      <c r="N30" s="712"/>
      <c r="O30" s="712"/>
      <c r="P30" s="712"/>
      <c r="Q30" s="712"/>
      <c r="R30" s="712"/>
      <c r="S30" s="712"/>
      <c r="T30" s="712"/>
      <c r="U30" s="712"/>
      <c r="V30" s="712"/>
      <c r="W30" s="712"/>
      <c r="X30" s="712"/>
      <c r="Y30" s="712"/>
      <c r="Z30" s="723"/>
      <c r="AA30" s="724" t="s">
        <v>102</v>
      </c>
    </row>
    <row r="31" spans="2:27" ht="19.5" customHeight="1">
      <c r="B31" s="1019"/>
      <c r="C31" s="1018"/>
      <c r="D31" s="559" t="s">
        <v>138</v>
      </c>
      <c r="E31" s="725" t="s">
        <v>133</v>
      </c>
      <c r="F31" s="726" t="s">
        <v>102</v>
      </c>
      <c r="G31" s="727"/>
      <c r="H31" s="714"/>
      <c r="I31" s="714"/>
      <c r="J31" s="714"/>
      <c r="K31" s="714"/>
      <c r="L31" s="714"/>
      <c r="M31" s="714"/>
      <c r="N31" s="714"/>
      <c r="O31" s="714"/>
      <c r="P31" s="714"/>
      <c r="Q31" s="714"/>
      <c r="R31" s="714"/>
      <c r="S31" s="714"/>
      <c r="T31" s="714"/>
      <c r="U31" s="714"/>
      <c r="V31" s="714"/>
      <c r="W31" s="714"/>
      <c r="X31" s="714"/>
      <c r="Y31" s="714"/>
      <c r="Z31" s="728"/>
      <c r="AA31" s="729"/>
    </row>
    <row r="32" spans="2:27" ht="19.5" customHeight="1">
      <c r="B32" s="1019"/>
      <c r="C32" s="995"/>
      <c r="D32" s="730" t="s">
        <v>134</v>
      </c>
      <c r="E32" s="731" t="s">
        <v>135</v>
      </c>
      <c r="F32" s="732" t="s">
        <v>102</v>
      </c>
      <c r="G32" s="733"/>
      <c r="H32" s="734"/>
      <c r="I32" s="734"/>
      <c r="J32" s="734"/>
      <c r="K32" s="734"/>
      <c r="L32" s="734"/>
      <c r="M32" s="734"/>
      <c r="N32" s="734"/>
      <c r="O32" s="734"/>
      <c r="P32" s="734"/>
      <c r="Q32" s="734"/>
      <c r="R32" s="734"/>
      <c r="S32" s="734"/>
      <c r="T32" s="734"/>
      <c r="U32" s="734"/>
      <c r="V32" s="734"/>
      <c r="W32" s="734"/>
      <c r="X32" s="734"/>
      <c r="Y32" s="734"/>
      <c r="Z32" s="735"/>
      <c r="AA32" s="736" t="s">
        <v>102</v>
      </c>
    </row>
    <row r="33" spans="2:27" ht="19.5" customHeight="1">
      <c r="B33" s="1019"/>
      <c r="C33" s="996"/>
      <c r="D33" s="557" t="s">
        <v>136</v>
      </c>
      <c r="E33" s="720" t="s">
        <v>137</v>
      </c>
      <c r="F33" s="721" t="s">
        <v>102</v>
      </c>
      <c r="G33" s="722"/>
      <c r="H33" s="712"/>
      <c r="I33" s="712"/>
      <c r="J33" s="712"/>
      <c r="K33" s="712"/>
      <c r="L33" s="712"/>
      <c r="M33" s="712"/>
      <c r="N33" s="712"/>
      <c r="O33" s="712"/>
      <c r="P33" s="712"/>
      <c r="Q33" s="712"/>
      <c r="R33" s="712"/>
      <c r="S33" s="712"/>
      <c r="T33" s="712"/>
      <c r="U33" s="712"/>
      <c r="V33" s="712"/>
      <c r="W33" s="712"/>
      <c r="X33" s="712"/>
      <c r="Y33" s="712"/>
      <c r="Z33" s="723"/>
      <c r="AA33" s="724" t="s">
        <v>102</v>
      </c>
    </row>
    <row r="34" spans="2:27" ht="19.5" customHeight="1">
      <c r="B34" s="1019"/>
      <c r="C34" s="997"/>
      <c r="D34" s="559" t="s">
        <v>138</v>
      </c>
      <c r="E34" s="725" t="s">
        <v>133</v>
      </c>
      <c r="F34" s="726" t="s">
        <v>102</v>
      </c>
      <c r="G34" s="727"/>
      <c r="H34" s="714"/>
      <c r="I34" s="714"/>
      <c r="J34" s="714"/>
      <c r="K34" s="714"/>
      <c r="L34" s="714"/>
      <c r="M34" s="714"/>
      <c r="N34" s="714"/>
      <c r="O34" s="714"/>
      <c r="P34" s="714"/>
      <c r="Q34" s="714"/>
      <c r="R34" s="714"/>
      <c r="S34" s="714"/>
      <c r="T34" s="714"/>
      <c r="U34" s="714"/>
      <c r="V34" s="714"/>
      <c r="W34" s="714"/>
      <c r="X34" s="714"/>
      <c r="Y34" s="714"/>
      <c r="Z34" s="728"/>
      <c r="AA34" s="729"/>
    </row>
    <row r="35" spans="2:27" ht="19.5" customHeight="1">
      <c r="B35" s="1019"/>
      <c r="C35" s="995"/>
      <c r="D35" s="730" t="s">
        <v>134</v>
      </c>
      <c r="E35" s="731" t="s">
        <v>135</v>
      </c>
      <c r="F35" s="732" t="s">
        <v>102</v>
      </c>
      <c r="G35" s="733"/>
      <c r="H35" s="734"/>
      <c r="I35" s="734"/>
      <c r="J35" s="734"/>
      <c r="K35" s="734"/>
      <c r="L35" s="734"/>
      <c r="M35" s="734"/>
      <c r="N35" s="734"/>
      <c r="O35" s="734"/>
      <c r="P35" s="734"/>
      <c r="Q35" s="734"/>
      <c r="R35" s="734"/>
      <c r="S35" s="734"/>
      <c r="T35" s="734"/>
      <c r="U35" s="734"/>
      <c r="V35" s="734"/>
      <c r="W35" s="734"/>
      <c r="X35" s="734"/>
      <c r="Y35" s="734"/>
      <c r="Z35" s="735"/>
      <c r="AA35" s="736" t="s">
        <v>102</v>
      </c>
    </row>
    <row r="36" spans="2:27" ht="19.5" customHeight="1">
      <c r="B36" s="1019"/>
      <c r="C36" s="996"/>
      <c r="D36" s="557" t="s">
        <v>136</v>
      </c>
      <c r="E36" s="720" t="s">
        <v>137</v>
      </c>
      <c r="F36" s="721" t="s">
        <v>102</v>
      </c>
      <c r="G36" s="722"/>
      <c r="H36" s="712"/>
      <c r="I36" s="712"/>
      <c r="J36" s="712"/>
      <c r="K36" s="712"/>
      <c r="L36" s="712"/>
      <c r="M36" s="712"/>
      <c r="N36" s="712"/>
      <c r="O36" s="712"/>
      <c r="P36" s="712"/>
      <c r="Q36" s="712"/>
      <c r="R36" s="712"/>
      <c r="S36" s="712"/>
      <c r="T36" s="712"/>
      <c r="U36" s="712"/>
      <c r="V36" s="712"/>
      <c r="W36" s="712"/>
      <c r="X36" s="712"/>
      <c r="Y36" s="712"/>
      <c r="Z36" s="723"/>
      <c r="AA36" s="724" t="s">
        <v>102</v>
      </c>
    </row>
    <row r="37" spans="2:27" ht="19.5" customHeight="1">
      <c r="B37" s="1019"/>
      <c r="C37" s="997"/>
      <c r="D37" s="559" t="s">
        <v>138</v>
      </c>
      <c r="E37" s="725" t="s">
        <v>133</v>
      </c>
      <c r="F37" s="726" t="s">
        <v>102</v>
      </c>
      <c r="G37" s="727"/>
      <c r="H37" s="714"/>
      <c r="I37" s="714"/>
      <c r="J37" s="714"/>
      <c r="K37" s="714"/>
      <c r="L37" s="714"/>
      <c r="M37" s="714"/>
      <c r="N37" s="714"/>
      <c r="O37" s="714"/>
      <c r="P37" s="714"/>
      <c r="Q37" s="714"/>
      <c r="R37" s="714"/>
      <c r="S37" s="714"/>
      <c r="T37" s="714"/>
      <c r="U37" s="714"/>
      <c r="V37" s="714"/>
      <c r="W37" s="714"/>
      <c r="X37" s="714"/>
      <c r="Y37" s="714"/>
      <c r="Z37" s="728"/>
      <c r="AA37" s="729"/>
    </row>
    <row r="38" spans="2:27" ht="21.75" customHeight="1" thickBot="1">
      <c r="B38" s="1002" t="s">
        <v>149</v>
      </c>
      <c r="C38" s="1003"/>
      <c r="D38" s="1004"/>
      <c r="E38" s="233" t="s">
        <v>133</v>
      </c>
      <c r="F38" s="533" t="s">
        <v>102</v>
      </c>
      <c r="G38" s="534"/>
      <c r="H38" s="535"/>
      <c r="I38" s="535"/>
      <c r="J38" s="535"/>
      <c r="K38" s="535"/>
      <c r="L38" s="535"/>
      <c r="M38" s="535"/>
      <c r="N38" s="535"/>
      <c r="O38" s="535"/>
      <c r="P38" s="535"/>
      <c r="Q38" s="535"/>
      <c r="R38" s="535"/>
      <c r="S38" s="535"/>
      <c r="T38" s="535"/>
      <c r="U38" s="535"/>
      <c r="V38" s="535"/>
      <c r="W38" s="535"/>
      <c r="X38" s="535"/>
      <c r="Y38" s="535"/>
      <c r="Z38" s="536"/>
      <c r="AA38" s="537"/>
    </row>
    <row r="39" spans="2:27" ht="6" customHeight="1">
      <c r="B39" s="104"/>
      <c r="C39" s="104"/>
      <c r="D39" s="104"/>
      <c r="E39" s="110"/>
      <c r="F39" s="111"/>
      <c r="G39" s="111"/>
      <c r="H39" s="111"/>
      <c r="I39" s="111"/>
      <c r="J39" s="111"/>
      <c r="K39" s="111"/>
      <c r="L39" s="111"/>
      <c r="M39" s="111"/>
      <c r="N39" s="111"/>
      <c r="O39" s="111"/>
      <c r="P39" s="111"/>
      <c r="Q39" s="111"/>
      <c r="R39" s="111"/>
      <c r="S39" s="111"/>
      <c r="T39" s="111"/>
      <c r="U39" s="111"/>
      <c r="V39" s="111"/>
      <c r="W39" s="111"/>
      <c r="X39" s="111"/>
      <c r="Y39" s="111"/>
      <c r="Z39" s="111"/>
      <c r="AA39" s="111"/>
    </row>
    <row r="40" ht="12" thickBot="1">
      <c r="B40" s="234" t="s">
        <v>212</v>
      </c>
    </row>
    <row r="41" spans="2:27" ht="12">
      <c r="B41" s="235" t="s">
        <v>214</v>
      </c>
      <c r="Y41" s="1005" t="s">
        <v>217</v>
      </c>
      <c r="Z41" s="1006"/>
      <c r="AA41" s="1007"/>
    </row>
    <row r="42" spans="25:27" ht="17.25" customHeight="1" thickBot="1">
      <c r="Y42" s="1008"/>
      <c r="Z42" s="1009"/>
      <c r="AA42" s="1010"/>
    </row>
  </sheetData>
  <sheetProtection/>
  <mergeCells count="19">
    <mergeCell ref="B38:D38"/>
    <mergeCell ref="Y41:AA42"/>
    <mergeCell ref="B6:D6"/>
    <mergeCell ref="B13:D13"/>
    <mergeCell ref="E27:E28"/>
    <mergeCell ref="C29:C31"/>
    <mergeCell ref="AA27:AA28"/>
    <mergeCell ref="B29:B37"/>
    <mergeCell ref="B27:D27"/>
    <mergeCell ref="B3:AA3"/>
    <mergeCell ref="E6:E7"/>
    <mergeCell ref="G6:Z6"/>
    <mergeCell ref="AA6:AA7"/>
    <mergeCell ref="B8:B12"/>
    <mergeCell ref="C35:C37"/>
    <mergeCell ref="B14:B18"/>
    <mergeCell ref="B19:D19"/>
    <mergeCell ref="C32:C34"/>
    <mergeCell ref="G27:Z27"/>
  </mergeCells>
  <printOptions/>
  <pageMargins left="0.7" right="0.7" top="0.75" bottom="0.75" header="0.3" footer="0.3"/>
  <pageSetup fitToHeight="1" fitToWidth="1" horizontalDpi="600" verticalDpi="600" orientation="landscape" paperSize="8" scale="57" r:id="rId1"/>
</worksheet>
</file>

<file path=xl/worksheets/sheet3.xml><?xml version="1.0" encoding="utf-8"?>
<worksheet xmlns="http://schemas.openxmlformats.org/spreadsheetml/2006/main" xmlns:r="http://schemas.openxmlformats.org/officeDocument/2006/relationships">
  <dimension ref="B1:J26"/>
  <sheetViews>
    <sheetView view="pageBreakPreview" zoomScaleSheetLayoutView="100" zoomScalePageLayoutView="0" workbookViewId="0" topLeftCell="A1">
      <selection activeCell="P12" sqref="P12"/>
    </sheetView>
  </sheetViews>
  <sheetFormatPr defaultColWidth="9.00390625" defaultRowHeight="13.5"/>
  <cols>
    <col min="1" max="1" width="4.00390625" style="781" customWidth="1"/>
    <col min="2" max="2" width="4.50390625" style="781" customWidth="1"/>
    <col min="3" max="3" width="10.625" style="781" customWidth="1"/>
    <col min="4" max="4" width="5.00390625" style="781" customWidth="1"/>
    <col min="5" max="5" width="4.375" style="781" customWidth="1"/>
    <col min="6" max="7" width="7.125" style="781" customWidth="1"/>
    <col min="8" max="8" width="7.00390625" style="781" customWidth="1"/>
    <col min="9" max="9" width="11.25390625" style="781" customWidth="1"/>
    <col min="10" max="10" width="28.125" style="781" customWidth="1"/>
    <col min="11" max="11" width="5.875" style="781" customWidth="1"/>
    <col min="12" max="16384" width="9.00390625" style="781" customWidth="1"/>
  </cols>
  <sheetData>
    <row r="1" s="770" customFormat="1" ht="19.5" customHeight="1">
      <c r="B1" s="130" t="s">
        <v>484</v>
      </c>
    </row>
    <row r="2" s="770" customFormat="1" ht="19.5" customHeight="1">
      <c r="J2" s="771" t="s">
        <v>449</v>
      </c>
    </row>
    <row r="3" s="770" customFormat="1" ht="25.5" customHeight="1"/>
    <row r="4" spans="2:10" s="770" customFormat="1" ht="19.5" customHeight="1">
      <c r="B4" s="806" t="s">
        <v>481</v>
      </c>
      <c r="C4" s="806"/>
      <c r="D4" s="806"/>
      <c r="E4" s="806"/>
      <c r="F4" s="806"/>
      <c r="G4" s="806"/>
      <c r="H4" s="806"/>
      <c r="I4" s="806"/>
      <c r="J4" s="806"/>
    </row>
    <row r="5" spans="2:10" s="770" customFormat="1" ht="9.75" customHeight="1">
      <c r="B5" s="772"/>
      <c r="C5" s="772"/>
      <c r="D5" s="772"/>
      <c r="E5" s="772"/>
      <c r="F5" s="772"/>
      <c r="G5" s="772"/>
      <c r="H5" s="772"/>
      <c r="I5" s="772"/>
      <c r="J5" s="772"/>
    </row>
    <row r="6" spans="2:10" s="770" customFormat="1" ht="19.5" customHeight="1">
      <c r="B6" s="807" t="s">
        <v>482</v>
      </c>
      <c r="C6" s="808"/>
      <c r="D6" s="808"/>
      <c r="E6" s="808"/>
      <c r="F6" s="808"/>
      <c r="G6" s="808"/>
      <c r="H6" s="808"/>
      <c r="I6" s="808"/>
      <c r="J6" s="808"/>
    </row>
    <row r="7" spans="2:10" s="770" customFormat="1" ht="19.5" customHeight="1">
      <c r="B7" s="808"/>
      <c r="C7" s="808"/>
      <c r="D7" s="808"/>
      <c r="E7" s="808"/>
      <c r="F7" s="808"/>
      <c r="G7" s="808"/>
      <c r="H7" s="808"/>
      <c r="I7" s="808"/>
      <c r="J7" s="808"/>
    </row>
    <row r="8" spans="7:10" s="770" customFormat="1" ht="9.75" customHeight="1">
      <c r="G8" s="771"/>
      <c r="H8" s="771"/>
      <c r="I8" s="496"/>
      <c r="J8" s="496"/>
    </row>
    <row r="9" spans="2:10" s="770" customFormat="1" ht="19.5" customHeight="1">
      <c r="B9" s="809" t="s">
        <v>450</v>
      </c>
      <c r="C9" s="810"/>
      <c r="D9" s="795" t="s">
        <v>451</v>
      </c>
      <c r="E9" s="804"/>
      <c r="F9" s="804"/>
      <c r="G9" s="805"/>
      <c r="H9" s="798"/>
      <c r="I9" s="802"/>
      <c r="J9" s="803"/>
    </row>
    <row r="10" spans="2:10" s="770" customFormat="1" ht="19.5" customHeight="1">
      <c r="B10" s="811"/>
      <c r="C10" s="812"/>
      <c r="D10" s="795" t="s">
        <v>452</v>
      </c>
      <c r="E10" s="804"/>
      <c r="F10" s="804"/>
      <c r="G10" s="805"/>
      <c r="H10" s="798"/>
      <c r="I10" s="802"/>
      <c r="J10" s="803"/>
    </row>
    <row r="11" spans="2:10" s="770" customFormat="1" ht="19.5" customHeight="1">
      <c r="B11" s="811"/>
      <c r="C11" s="812"/>
      <c r="D11" s="795" t="s">
        <v>453</v>
      </c>
      <c r="E11" s="804"/>
      <c r="F11" s="804"/>
      <c r="G11" s="805"/>
      <c r="H11" s="798"/>
      <c r="I11" s="802"/>
      <c r="J11" s="803"/>
    </row>
    <row r="12" spans="2:10" s="770" customFormat="1" ht="19.5" customHeight="1">
      <c r="B12" s="811"/>
      <c r="C12" s="812"/>
      <c r="D12" s="795" t="s">
        <v>454</v>
      </c>
      <c r="E12" s="804"/>
      <c r="F12" s="804"/>
      <c r="G12" s="805"/>
      <c r="H12" s="798"/>
      <c r="I12" s="802"/>
      <c r="J12" s="803"/>
    </row>
    <row r="13" spans="2:10" s="770" customFormat="1" ht="19.5" customHeight="1">
      <c r="B13" s="811"/>
      <c r="C13" s="812"/>
      <c r="D13" s="795" t="s">
        <v>455</v>
      </c>
      <c r="E13" s="804"/>
      <c r="F13" s="804"/>
      <c r="G13" s="805"/>
      <c r="H13" s="798"/>
      <c r="I13" s="802"/>
      <c r="J13" s="803"/>
    </row>
    <row r="14" spans="2:10" s="770" customFormat="1" ht="19.5" customHeight="1">
      <c r="B14" s="811"/>
      <c r="C14" s="812"/>
      <c r="D14" s="795" t="s">
        <v>456</v>
      </c>
      <c r="E14" s="804"/>
      <c r="F14" s="804"/>
      <c r="G14" s="805"/>
      <c r="H14" s="798"/>
      <c r="I14" s="802"/>
      <c r="J14" s="803"/>
    </row>
    <row r="15" spans="2:10" s="770" customFormat="1" ht="19.5" customHeight="1">
      <c r="B15" s="813"/>
      <c r="C15" s="814"/>
      <c r="D15" s="795" t="s">
        <v>457</v>
      </c>
      <c r="E15" s="804"/>
      <c r="F15" s="804"/>
      <c r="G15" s="805"/>
      <c r="H15" s="798"/>
      <c r="I15" s="802"/>
      <c r="J15" s="803"/>
    </row>
    <row r="16" spans="2:10" s="770" customFormat="1" ht="19.5" customHeight="1">
      <c r="B16" s="795" t="s">
        <v>458</v>
      </c>
      <c r="C16" s="796"/>
      <c r="D16" s="796"/>
      <c r="E16" s="796"/>
      <c r="F16" s="796"/>
      <c r="G16" s="797"/>
      <c r="H16" s="798"/>
      <c r="I16" s="799"/>
      <c r="J16" s="800"/>
    </row>
    <row r="17" spans="2:10" s="770" customFormat="1" ht="19.5" customHeight="1">
      <c r="B17" s="801"/>
      <c r="C17" s="801"/>
      <c r="D17" s="801"/>
      <c r="E17" s="801"/>
      <c r="F17" s="801"/>
      <c r="G17" s="801"/>
      <c r="H17" s="801"/>
      <c r="I17" s="801"/>
      <c r="J17" s="801"/>
    </row>
    <row r="18" s="770" customFormat="1" ht="19.5" customHeight="1"/>
    <row r="19" spans="2:10" s="770" customFormat="1" ht="19.5" customHeight="1">
      <c r="B19" s="775" t="s">
        <v>459</v>
      </c>
      <c r="C19" s="795" t="s">
        <v>460</v>
      </c>
      <c r="D19" s="797"/>
      <c r="E19" s="776" t="s">
        <v>461</v>
      </c>
      <c r="F19" s="776" t="s">
        <v>462</v>
      </c>
      <c r="G19" s="776" t="s">
        <v>463</v>
      </c>
      <c r="H19" s="776" t="s">
        <v>464</v>
      </c>
      <c r="I19" s="776" t="s">
        <v>465</v>
      </c>
      <c r="J19" s="775" t="s">
        <v>466</v>
      </c>
    </row>
    <row r="20" spans="2:10" s="770" customFormat="1" ht="30" customHeight="1">
      <c r="B20" s="777">
        <v>1</v>
      </c>
      <c r="C20" s="815" t="s">
        <v>483</v>
      </c>
      <c r="D20" s="816"/>
      <c r="E20" s="778"/>
      <c r="F20" s="778"/>
      <c r="G20" s="782"/>
      <c r="H20" s="782"/>
      <c r="I20" s="785"/>
      <c r="J20" s="786"/>
    </row>
    <row r="21" spans="2:10" s="770" customFormat="1" ht="30" customHeight="1">
      <c r="B21" s="777">
        <v>2</v>
      </c>
      <c r="C21" s="815" t="s">
        <v>483</v>
      </c>
      <c r="D21" s="816"/>
      <c r="E21" s="778"/>
      <c r="F21" s="778"/>
      <c r="G21" s="778"/>
      <c r="H21" s="778"/>
      <c r="I21" s="787"/>
      <c r="J21" s="786"/>
    </row>
    <row r="22" spans="2:10" s="770" customFormat="1" ht="30" customHeight="1">
      <c r="B22" s="777" t="s">
        <v>467</v>
      </c>
      <c r="C22" s="815"/>
      <c r="D22" s="816"/>
      <c r="E22" s="778"/>
      <c r="F22" s="778"/>
      <c r="G22" s="778"/>
      <c r="H22" s="778"/>
      <c r="I22" s="787"/>
      <c r="J22" s="786"/>
    </row>
    <row r="23" spans="2:10" s="770" customFormat="1" ht="30" customHeight="1">
      <c r="B23" s="777"/>
      <c r="C23" s="783"/>
      <c r="D23" s="784"/>
      <c r="E23" s="778"/>
      <c r="F23" s="778"/>
      <c r="G23" s="778"/>
      <c r="H23" s="778"/>
      <c r="I23" s="787"/>
      <c r="J23" s="786"/>
    </row>
    <row r="24" spans="2:10" s="770" customFormat="1" ht="30" customHeight="1">
      <c r="B24" s="777"/>
      <c r="C24" s="815"/>
      <c r="D24" s="816"/>
      <c r="E24" s="778"/>
      <c r="F24" s="778"/>
      <c r="G24" s="778"/>
      <c r="H24" s="778"/>
      <c r="I24" s="787"/>
      <c r="J24" s="786"/>
    </row>
    <row r="25" spans="2:10" s="770" customFormat="1" ht="30" customHeight="1">
      <c r="B25" s="777" t="s">
        <v>468</v>
      </c>
      <c r="C25" s="815" t="s">
        <v>483</v>
      </c>
      <c r="D25" s="816"/>
      <c r="E25" s="778" t="s">
        <v>469</v>
      </c>
      <c r="F25" s="778" t="s">
        <v>489</v>
      </c>
      <c r="G25" s="778" t="s">
        <v>490</v>
      </c>
      <c r="H25" s="779" t="s">
        <v>491</v>
      </c>
      <c r="I25" s="787"/>
      <c r="J25" s="787"/>
    </row>
    <row r="26" s="770" customFormat="1" ht="19.5" customHeight="1">
      <c r="B26" s="780" t="s">
        <v>472</v>
      </c>
    </row>
  </sheetData>
  <sheetProtection/>
  <mergeCells count="26">
    <mergeCell ref="B4:J4"/>
    <mergeCell ref="B6:J7"/>
    <mergeCell ref="B9:C15"/>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C22:D22"/>
    <mergeCell ref="C24:D24"/>
    <mergeCell ref="C25:D25"/>
    <mergeCell ref="B16:G16"/>
    <mergeCell ref="H16:J16"/>
    <mergeCell ref="B17:J17"/>
    <mergeCell ref="C19:D19"/>
    <mergeCell ref="C20:D20"/>
    <mergeCell ref="C21:D2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J26"/>
  <sheetViews>
    <sheetView view="pageBreakPreview" zoomScaleSheetLayoutView="100" zoomScalePageLayoutView="0" workbookViewId="0" topLeftCell="A1">
      <selection activeCell="P12" sqref="P12"/>
    </sheetView>
  </sheetViews>
  <sheetFormatPr defaultColWidth="9.00390625" defaultRowHeight="13.5"/>
  <cols>
    <col min="1" max="1" width="4.00390625" style="781" customWidth="1"/>
    <col min="2" max="2" width="4.50390625" style="781" customWidth="1"/>
    <col min="3" max="3" width="10.625" style="781" customWidth="1"/>
    <col min="4" max="4" width="5.00390625" style="781" customWidth="1"/>
    <col min="5" max="5" width="4.375" style="781" customWidth="1"/>
    <col min="6" max="7" width="7.125" style="781" customWidth="1"/>
    <col min="8" max="8" width="7.00390625" style="781" bestFit="1" customWidth="1"/>
    <col min="9" max="9" width="11.25390625" style="781" customWidth="1"/>
    <col min="10" max="10" width="28.125" style="781" customWidth="1"/>
    <col min="11" max="11" width="5.875" style="781" customWidth="1"/>
    <col min="12" max="16384" width="9.00390625" style="781" customWidth="1"/>
  </cols>
  <sheetData>
    <row r="1" s="770" customFormat="1" ht="19.5" customHeight="1">
      <c r="B1" s="130" t="s">
        <v>485</v>
      </c>
    </row>
    <row r="2" s="770" customFormat="1" ht="19.5" customHeight="1">
      <c r="J2" s="771" t="s">
        <v>449</v>
      </c>
    </row>
    <row r="3" s="770" customFormat="1" ht="25.5" customHeight="1"/>
    <row r="4" spans="2:10" s="770" customFormat="1" ht="19.5" customHeight="1">
      <c r="B4" s="806" t="s">
        <v>530</v>
      </c>
      <c r="C4" s="806"/>
      <c r="D4" s="806"/>
      <c r="E4" s="806"/>
      <c r="F4" s="806"/>
      <c r="G4" s="806"/>
      <c r="H4" s="806"/>
      <c r="I4" s="806"/>
      <c r="J4" s="806"/>
    </row>
    <row r="5" spans="2:10" s="770" customFormat="1" ht="9.75" customHeight="1">
      <c r="B5" s="772"/>
      <c r="C5" s="772"/>
      <c r="D5" s="772"/>
      <c r="E5" s="772"/>
      <c r="F5" s="772"/>
      <c r="G5" s="772"/>
      <c r="H5" s="772"/>
      <c r="I5" s="772"/>
      <c r="J5" s="772"/>
    </row>
    <row r="6" spans="2:10" s="770" customFormat="1" ht="19.5" customHeight="1">
      <c r="B6" s="807" t="s">
        <v>531</v>
      </c>
      <c r="C6" s="808"/>
      <c r="D6" s="808"/>
      <c r="E6" s="808"/>
      <c r="F6" s="808"/>
      <c r="G6" s="808"/>
      <c r="H6" s="808"/>
      <c r="I6" s="808"/>
      <c r="J6" s="808"/>
    </row>
    <row r="7" spans="2:10" s="770" customFormat="1" ht="19.5" customHeight="1">
      <c r="B7" s="808"/>
      <c r="C7" s="808"/>
      <c r="D7" s="808"/>
      <c r="E7" s="808"/>
      <c r="F7" s="808"/>
      <c r="G7" s="808"/>
      <c r="H7" s="808"/>
      <c r="I7" s="808"/>
      <c r="J7" s="808"/>
    </row>
    <row r="8" spans="7:10" s="770" customFormat="1" ht="9.75" customHeight="1">
      <c r="G8" s="771"/>
      <c r="H8" s="771"/>
      <c r="I8" s="496"/>
      <c r="J8" s="496"/>
    </row>
    <row r="9" spans="2:10" s="770" customFormat="1" ht="19.5" customHeight="1">
      <c r="B9" s="809" t="s">
        <v>450</v>
      </c>
      <c r="C9" s="810"/>
      <c r="D9" s="795" t="s">
        <v>451</v>
      </c>
      <c r="E9" s="804"/>
      <c r="F9" s="804"/>
      <c r="G9" s="805"/>
      <c r="H9" s="798"/>
      <c r="I9" s="802"/>
      <c r="J9" s="803"/>
    </row>
    <row r="10" spans="2:10" s="770" customFormat="1" ht="19.5" customHeight="1">
      <c r="B10" s="811"/>
      <c r="C10" s="812"/>
      <c r="D10" s="795" t="s">
        <v>452</v>
      </c>
      <c r="E10" s="804"/>
      <c r="F10" s="804"/>
      <c r="G10" s="805"/>
      <c r="H10" s="798"/>
      <c r="I10" s="802"/>
      <c r="J10" s="803"/>
    </row>
    <row r="11" spans="2:10" s="770" customFormat="1" ht="19.5" customHeight="1">
      <c r="B11" s="811"/>
      <c r="C11" s="812"/>
      <c r="D11" s="795" t="s">
        <v>453</v>
      </c>
      <c r="E11" s="804"/>
      <c r="F11" s="804"/>
      <c r="G11" s="805"/>
      <c r="H11" s="798"/>
      <c r="I11" s="802"/>
      <c r="J11" s="803"/>
    </row>
    <row r="12" spans="2:10" s="770" customFormat="1" ht="19.5" customHeight="1">
      <c r="B12" s="811"/>
      <c r="C12" s="812"/>
      <c r="D12" s="795" t="s">
        <v>454</v>
      </c>
      <c r="E12" s="804"/>
      <c r="F12" s="804"/>
      <c r="G12" s="805"/>
      <c r="H12" s="798"/>
      <c r="I12" s="802"/>
      <c r="J12" s="803"/>
    </row>
    <row r="13" spans="2:10" s="770" customFormat="1" ht="19.5" customHeight="1">
      <c r="B13" s="811"/>
      <c r="C13" s="812"/>
      <c r="D13" s="795" t="s">
        <v>455</v>
      </c>
      <c r="E13" s="804"/>
      <c r="F13" s="804"/>
      <c r="G13" s="805"/>
      <c r="H13" s="798"/>
      <c r="I13" s="802"/>
      <c r="J13" s="803"/>
    </row>
    <row r="14" spans="2:10" s="770" customFormat="1" ht="19.5" customHeight="1">
      <c r="B14" s="811"/>
      <c r="C14" s="812"/>
      <c r="D14" s="795" t="s">
        <v>456</v>
      </c>
      <c r="E14" s="804"/>
      <c r="F14" s="804"/>
      <c r="G14" s="805"/>
      <c r="H14" s="798"/>
      <c r="I14" s="802"/>
      <c r="J14" s="803"/>
    </row>
    <row r="15" spans="2:10" s="770" customFormat="1" ht="19.5" customHeight="1">
      <c r="B15" s="813"/>
      <c r="C15" s="814"/>
      <c r="D15" s="795" t="s">
        <v>457</v>
      </c>
      <c r="E15" s="804"/>
      <c r="F15" s="804"/>
      <c r="G15" s="805"/>
      <c r="H15" s="798"/>
      <c r="I15" s="802"/>
      <c r="J15" s="803"/>
    </row>
    <row r="16" spans="2:10" s="770" customFormat="1" ht="19.5" customHeight="1">
      <c r="B16" s="795" t="s">
        <v>458</v>
      </c>
      <c r="C16" s="796"/>
      <c r="D16" s="796"/>
      <c r="E16" s="796"/>
      <c r="F16" s="796"/>
      <c r="G16" s="797"/>
      <c r="H16" s="798"/>
      <c r="I16" s="799"/>
      <c r="J16" s="800"/>
    </row>
    <row r="17" spans="2:10" s="770" customFormat="1" ht="19.5" customHeight="1">
      <c r="B17" s="801"/>
      <c r="C17" s="801"/>
      <c r="D17" s="801"/>
      <c r="E17" s="801"/>
      <c r="F17" s="801"/>
      <c r="G17" s="801"/>
      <c r="H17" s="801"/>
      <c r="I17" s="801"/>
      <c r="J17" s="801"/>
    </row>
    <row r="18" s="770" customFormat="1" ht="19.5" customHeight="1"/>
    <row r="19" spans="2:10" s="770" customFormat="1" ht="19.5" customHeight="1">
      <c r="B19" s="775" t="s">
        <v>459</v>
      </c>
      <c r="C19" s="795" t="s">
        <v>460</v>
      </c>
      <c r="D19" s="797"/>
      <c r="E19" s="776" t="s">
        <v>461</v>
      </c>
      <c r="F19" s="776" t="s">
        <v>462</v>
      </c>
      <c r="G19" s="776" t="s">
        <v>463</v>
      </c>
      <c r="H19" s="776" t="s">
        <v>464</v>
      </c>
      <c r="I19" s="776" t="s">
        <v>465</v>
      </c>
      <c r="J19" s="775" t="s">
        <v>466</v>
      </c>
    </row>
    <row r="20" spans="2:10" s="770" customFormat="1" ht="30" customHeight="1">
      <c r="B20" s="777">
        <v>1</v>
      </c>
      <c r="C20" s="793" t="s">
        <v>532</v>
      </c>
      <c r="D20" s="794"/>
      <c r="E20" s="778"/>
      <c r="F20" s="778"/>
      <c r="G20" s="782"/>
      <c r="H20" s="782"/>
      <c r="I20" s="785"/>
      <c r="J20" s="786"/>
    </row>
    <row r="21" spans="2:10" s="770" customFormat="1" ht="30" customHeight="1">
      <c r="B21" s="777">
        <v>2</v>
      </c>
      <c r="C21" s="793" t="s">
        <v>532</v>
      </c>
      <c r="D21" s="794"/>
      <c r="E21" s="778"/>
      <c r="F21" s="778"/>
      <c r="G21" s="778"/>
      <c r="H21" s="778"/>
      <c r="I21" s="787"/>
      <c r="J21" s="786"/>
    </row>
    <row r="22" spans="2:10" s="770" customFormat="1" ht="30" customHeight="1">
      <c r="B22" s="777" t="s">
        <v>467</v>
      </c>
      <c r="C22" s="793"/>
      <c r="D22" s="794"/>
      <c r="E22" s="778"/>
      <c r="F22" s="778"/>
      <c r="G22" s="778"/>
      <c r="H22" s="778"/>
      <c r="I22" s="787"/>
      <c r="J22" s="786"/>
    </row>
    <row r="23" spans="2:10" s="770" customFormat="1" ht="30" customHeight="1">
      <c r="B23" s="777"/>
      <c r="C23" s="788"/>
      <c r="D23" s="789"/>
      <c r="E23" s="778"/>
      <c r="F23" s="778"/>
      <c r="G23" s="778"/>
      <c r="H23" s="778"/>
      <c r="I23" s="787"/>
      <c r="J23" s="786"/>
    </row>
    <row r="24" spans="2:10" s="770" customFormat="1" ht="30" customHeight="1">
      <c r="B24" s="777"/>
      <c r="C24" s="793"/>
      <c r="D24" s="794"/>
      <c r="E24" s="778"/>
      <c r="F24" s="778"/>
      <c r="G24" s="778"/>
      <c r="H24" s="778"/>
      <c r="I24" s="787"/>
      <c r="J24" s="786"/>
    </row>
    <row r="25" spans="2:10" s="770" customFormat="1" ht="30" customHeight="1">
      <c r="B25" s="777" t="s">
        <v>468</v>
      </c>
      <c r="C25" s="793" t="s">
        <v>532</v>
      </c>
      <c r="D25" s="794"/>
      <c r="E25" s="778" t="s">
        <v>469</v>
      </c>
      <c r="F25" s="778" t="s">
        <v>470</v>
      </c>
      <c r="G25" s="778" t="s">
        <v>469</v>
      </c>
      <c r="H25" s="779" t="s">
        <v>471</v>
      </c>
      <c r="I25" s="787"/>
      <c r="J25" s="787"/>
    </row>
    <row r="26" s="770" customFormat="1" ht="19.5" customHeight="1">
      <c r="B26" s="780" t="s">
        <v>472</v>
      </c>
    </row>
  </sheetData>
  <sheetProtection/>
  <mergeCells count="26">
    <mergeCell ref="B4:J4"/>
    <mergeCell ref="B6:J7"/>
    <mergeCell ref="B9:C15"/>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C22:D22"/>
    <mergeCell ref="C24:D24"/>
    <mergeCell ref="C25:D25"/>
    <mergeCell ref="B16:G16"/>
    <mergeCell ref="H16:J16"/>
    <mergeCell ref="B17:J17"/>
    <mergeCell ref="C19:D19"/>
    <mergeCell ref="C20:D20"/>
    <mergeCell ref="C21:D2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H26"/>
  <sheetViews>
    <sheetView view="pageBreakPreview" zoomScaleSheetLayoutView="100" zoomScalePageLayoutView="0" workbookViewId="0" topLeftCell="A1">
      <selection activeCell="P12" sqref="P12"/>
    </sheetView>
  </sheetViews>
  <sheetFormatPr defaultColWidth="9.00390625" defaultRowHeight="13.5"/>
  <cols>
    <col min="1" max="1" width="4.00390625" style="781" customWidth="1"/>
    <col min="2" max="2" width="4.50390625" style="781" customWidth="1"/>
    <col min="3" max="3" width="10.625" style="781" customWidth="1"/>
    <col min="4" max="4" width="5.00390625" style="781" customWidth="1"/>
    <col min="5" max="5" width="18.50390625" style="781" customWidth="1"/>
    <col min="6" max="6" width="7.00390625" style="781" customWidth="1"/>
    <col min="7" max="7" width="11.25390625" style="781" customWidth="1"/>
    <col min="8" max="8" width="28.125" style="781" customWidth="1"/>
    <col min="9" max="9" width="5.875" style="781" customWidth="1"/>
    <col min="10" max="16384" width="9.00390625" style="781" customWidth="1"/>
  </cols>
  <sheetData>
    <row r="1" s="770" customFormat="1" ht="19.5" customHeight="1">
      <c r="B1" s="130" t="s">
        <v>501</v>
      </c>
    </row>
    <row r="2" s="770" customFormat="1" ht="19.5" customHeight="1">
      <c r="H2" s="771" t="s">
        <v>449</v>
      </c>
    </row>
    <row r="3" s="770" customFormat="1" ht="25.5" customHeight="1"/>
    <row r="4" spans="2:8" s="770" customFormat="1" ht="19.5" customHeight="1">
      <c r="B4" s="806" t="s">
        <v>486</v>
      </c>
      <c r="C4" s="806"/>
      <c r="D4" s="806"/>
      <c r="E4" s="806"/>
      <c r="F4" s="806"/>
      <c r="G4" s="806"/>
      <c r="H4" s="806"/>
    </row>
    <row r="5" spans="2:8" s="770" customFormat="1" ht="9.75" customHeight="1">
      <c r="B5" s="772"/>
      <c r="C5" s="772"/>
      <c r="D5" s="772"/>
      <c r="E5" s="772"/>
      <c r="F5" s="772"/>
      <c r="G5" s="772"/>
      <c r="H5" s="772"/>
    </row>
    <row r="6" spans="2:8" s="770" customFormat="1" ht="19.5" customHeight="1">
      <c r="B6" s="807" t="s">
        <v>487</v>
      </c>
      <c r="C6" s="808"/>
      <c r="D6" s="808"/>
      <c r="E6" s="808"/>
      <c r="F6" s="808"/>
      <c r="G6" s="808"/>
      <c r="H6" s="808"/>
    </row>
    <row r="7" spans="2:8" s="770" customFormat="1" ht="19.5" customHeight="1">
      <c r="B7" s="808"/>
      <c r="C7" s="808"/>
      <c r="D7" s="808"/>
      <c r="E7" s="808"/>
      <c r="F7" s="808"/>
      <c r="G7" s="808"/>
      <c r="H7" s="808"/>
    </row>
    <row r="8" spans="7:8" s="770" customFormat="1" ht="9.75" customHeight="1">
      <c r="G8" s="771"/>
      <c r="H8" s="496"/>
    </row>
    <row r="9" spans="2:8" s="770" customFormat="1" ht="19.5" customHeight="1">
      <c r="B9" s="809" t="s">
        <v>450</v>
      </c>
      <c r="C9" s="810"/>
      <c r="D9" s="795" t="s">
        <v>451</v>
      </c>
      <c r="E9" s="804"/>
      <c r="F9" s="773"/>
      <c r="G9" s="798"/>
      <c r="H9" s="803"/>
    </row>
    <row r="10" spans="2:8" s="770" customFormat="1" ht="19.5" customHeight="1">
      <c r="B10" s="811"/>
      <c r="C10" s="812"/>
      <c r="D10" s="795" t="s">
        <v>452</v>
      </c>
      <c r="E10" s="804"/>
      <c r="F10" s="773"/>
      <c r="G10" s="798"/>
      <c r="H10" s="803"/>
    </row>
    <row r="11" spans="2:8" s="770" customFormat="1" ht="19.5" customHeight="1">
      <c r="B11" s="811"/>
      <c r="C11" s="812"/>
      <c r="D11" s="795" t="s">
        <v>453</v>
      </c>
      <c r="E11" s="804"/>
      <c r="F11" s="773"/>
      <c r="G11" s="798"/>
      <c r="H11" s="803"/>
    </row>
    <row r="12" spans="2:8" s="770" customFormat="1" ht="19.5" customHeight="1">
      <c r="B12" s="811"/>
      <c r="C12" s="812"/>
      <c r="D12" s="795" t="s">
        <v>454</v>
      </c>
      <c r="E12" s="804"/>
      <c r="F12" s="773"/>
      <c r="G12" s="798"/>
      <c r="H12" s="803"/>
    </row>
    <row r="13" spans="2:8" s="770" customFormat="1" ht="19.5" customHeight="1">
      <c r="B13" s="811"/>
      <c r="C13" s="812"/>
      <c r="D13" s="795" t="s">
        <v>455</v>
      </c>
      <c r="E13" s="804"/>
      <c r="F13" s="773"/>
      <c r="G13" s="798"/>
      <c r="H13" s="803"/>
    </row>
    <row r="14" spans="2:8" s="770" customFormat="1" ht="19.5" customHeight="1">
      <c r="B14" s="811"/>
      <c r="C14" s="812"/>
      <c r="D14" s="795" t="s">
        <v>456</v>
      </c>
      <c r="E14" s="804"/>
      <c r="F14" s="773"/>
      <c r="G14" s="798"/>
      <c r="H14" s="803"/>
    </row>
    <row r="15" spans="2:8" s="770" customFormat="1" ht="19.5" customHeight="1">
      <c r="B15" s="813"/>
      <c r="C15" s="814"/>
      <c r="D15" s="795" t="s">
        <v>457</v>
      </c>
      <c r="E15" s="804"/>
      <c r="F15" s="773"/>
      <c r="G15" s="798"/>
      <c r="H15" s="803"/>
    </row>
    <row r="16" spans="2:8" s="770" customFormat="1" ht="19.5" customHeight="1">
      <c r="B16" s="795" t="s">
        <v>458</v>
      </c>
      <c r="C16" s="796"/>
      <c r="D16" s="796"/>
      <c r="E16" s="796"/>
      <c r="F16" s="774"/>
      <c r="G16" s="798"/>
      <c r="H16" s="800"/>
    </row>
    <row r="17" spans="2:8" s="770" customFormat="1" ht="19.5" customHeight="1">
      <c r="B17" s="801"/>
      <c r="C17" s="801"/>
      <c r="D17" s="801"/>
      <c r="E17" s="801"/>
      <c r="F17" s="801"/>
      <c r="G17" s="801"/>
      <c r="H17" s="801"/>
    </row>
    <row r="18" s="770" customFormat="1" ht="19.5" customHeight="1"/>
    <row r="19" spans="2:8" s="770" customFormat="1" ht="19.5" customHeight="1">
      <c r="B19" s="775" t="s">
        <v>459</v>
      </c>
      <c r="C19" s="795" t="s">
        <v>460</v>
      </c>
      <c r="D19" s="797"/>
      <c r="E19" s="776" t="s">
        <v>493</v>
      </c>
      <c r="F19" s="776" t="s">
        <v>497</v>
      </c>
      <c r="G19" s="776" t="s">
        <v>494</v>
      </c>
      <c r="H19" s="775" t="s">
        <v>466</v>
      </c>
    </row>
    <row r="20" spans="2:8" s="770" customFormat="1" ht="30" customHeight="1">
      <c r="B20" s="777">
        <v>1</v>
      </c>
      <c r="C20" s="815" t="s">
        <v>488</v>
      </c>
      <c r="D20" s="816"/>
      <c r="E20" s="790"/>
      <c r="F20" s="790"/>
      <c r="G20" s="791"/>
      <c r="H20" s="786"/>
    </row>
    <row r="21" spans="2:8" s="770" customFormat="1" ht="30" customHeight="1">
      <c r="B21" s="777">
        <v>2</v>
      </c>
      <c r="C21" s="815" t="s">
        <v>488</v>
      </c>
      <c r="D21" s="816"/>
      <c r="E21" s="790"/>
      <c r="F21" s="790"/>
      <c r="G21" s="790"/>
      <c r="H21" s="786"/>
    </row>
    <row r="22" spans="2:8" s="770" customFormat="1" ht="30" customHeight="1">
      <c r="B22" s="777" t="s">
        <v>467</v>
      </c>
      <c r="C22" s="815"/>
      <c r="D22" s="816"/>
      <c r="E22" s="790"/>
      <c r="F22" s="790"/>
      <c r="G22" s="790"/>
      <c r="H22" s="786"/>
    </row>
    <row r="23" spans="2:8" s="770" customFormat="1" ht="30" customHeight="1">
      <c r="B23" s="777"/>
      <c r="C23" s="783"/>
      <c r="D23" s="784"/>
      <c r="E23" s="790"/>
      <c r="F23" s="790"/>
      <c r="G23" s="790"/>
      <c r="H23" s="786"/>
    </row>
    <row r="24" spans="2:8" s="770" customFormat="1" ht="30" customHeight="1">
      <c r="B24" s="777"/>
      <c r="C24" s="815"/>
      <c r="D24" s="816"/>
      <c r="E24" s="790"/>
      <c r="F24" s="790"/>
      <c r="G24" s="790"/>
      <c r="H24" s="786"/>
    </row>
    <row r="25" spans="2:8" s="770" customFormat="1" ht="30" customHeight="1">
      <c r="B25" s="777" t="s">
        <v>468</v>
      </c>
      <c r="C25" s="815" t="s">
        <v>488</v>
      </c>
      <c r="D25" s="816"/>
      <c r="E25" s="790" t="s">
        <v>492</v>
      </c>
      <c r="F25" s="778" t="s">
        <v>496</v>
      </c>
      <c r="G25" s="792"/>
      <c r="H25" s="787"/>
    </row>
    <row r="26" s="770" customFormat="1" ht="19.5" customHeight="1">
      <c r="B26" s="780" t="s">
        <v>472</v>
      </c>
    </row>
  </sheetData>
  <sheetProtection/>
  <mergeCells count="26">
    <mergeCell ref="B4:H4"/>
    <mergeCell ref="B6:H7"/>
    <mergeCell ref="B9:C15"/>
    <mergeCell ref="D9:E9"/>
    <mergeCell ref="G9:H9"/>
    <mergeCell ref="D10:E10"/>
    <mergeCell ref="G10:H10"/>
    <mergeCell ref="D11:E11"/>
    <mergeCell ref="G11:H11"/>
    <mergeCell ref="D12:E12"/>
    <mergeCell ref="G12:H12"/>
    <mergeCell ref="D13:E13"/>
    <mergeCell ref="G13:H13"/>
    <mergeCell ref="D14:E14"/>
    <mergeCell ref="G14:H14"/>
    <mergeCell ref="D15:E15"/>
    <mergeCell ref="G15:H15"/>
    <mergeCell ref="C22:D22"/>
    <mergeCell ref="C24:D24"/>
    <mergeCell ref="C25:D25"/>
    <mergeCell ref="B16:E16"/>
    <mergeCell ref="G16:H16"/>
    <mergeCell ref="B17:H17"/>
    <mergeCell ref="C19:D19"/>
    <mergeCell ref="C20:D20"/>
    <mergeCell ref="C21:D2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J26"/>
  <sheetViews>
    <sheetView view="pageBreakPreview" zoomScaleSheetLayoutView="100" zoomScalePageLayoutView="0" workbookViewId="0" topLeftCell="A1">
      <selection activeCell="P12" sqref="P12"/>
    </sheetView>
  </sheetViews>
  <sheetFormatPr defaultColWidth="9.00390625" defaultRowHeight="13.5"/>
  <cols>
    <col min="1" max="1" width="4.00390625" style="781" customWidth="1"/>
    <col min="2" max="2" width="4.50390625" style="781" customWidth="1"/>
    <col min="3" max="3" width="10.625" style="781" customWidth="1"/>
    <col min="4" max="4" width="5.00390625" style="781" customWidth="1"/>
    <col min="5" max="5" width="4.375" style="781" customWidth="1"/>
    <col min="6" max="7" width="7.125" style="781" customWidth="1"/>
    <col min="8" max="8" width="7.00390625" style="781" customWidth="1"/>
    <col min="9" max="9" width="11.25390625" style="781" customWidth="1"/>
    <col min="10" max="10" width="28.125" style="781" customWidth="1"/>
    <col min="11" max="11" width="5.875" style="781" customWidth="1"/>
    <col min="12" max="16384" width="9.00390625" style="781" customWidth="1"/>
  </cols>
  <sheetData>
    <row r="1" s="770" customFormat="1" ht="19.5" customHeight="1">
      <c r="B1" s="130" t="s">
        <v>508</v>
      </c>
    </row>
    <row r="2" s="770" customFormat="1" ht="19.5" customHeight="1">
      <c r="J2" s="771" t="s">
        <v>449</v>
      </c>
    </row>
    <row r="3" s="770" customFormat="1" ht="25.5" customHeight="1"/>
    <row r="4" spans="2:10" s="770" customFormat="1" ht="19.5" customHeight="1">
      <c r="B4" s="806" t="s">
        <v>498</v>
      </c>
      <c r="C4" s="806"/>
      <c r="D4" s="806"/>
      <c r="E4" s="806"/>
      <c r="F4" s="806"/>
      <c r="G4" s="806"/>
      <c r="H4" s="806"/>
      <c r="I4" s="806"/>
      <c r="J4" s="806"/>
    </row>
    <row r="5" spans="2:10" s="770" customFormat="1" ht="9.75" customHeight="1">
      <c r="B5" s="772"/>
      <c r="C5" s="772"/>
      <c r="D5" s="772"/>
      <c r="E5" s="772"/>
      <c r="F5" s="772"/>
      <c r="G5" s="772"/>
      <c r="H5" s="772"/>
      <c r="I5" s="772"/>
      <c r="J5" s="772"/>
    </row>
    <row r="6" spans="2:10" s="770" customFormat="1" ht="19.5" customHeight="1">
      <c r="B6" s="807" t="s">
        <v>499</v>
      </c>
      <c r="C6" s="808"/>
      <c r="D6" s="808"/>
      <c r="E6" s="808"/>
      <c r="F6" s="808"/>
      <c r="G6" s="808"/>
      <c r="H6" s="808"/>
      <c r="I6" s="808"/>
      <c r="J6" s="808"/>
    </row>
    <row r="7" spans="2:10" s="770" customFormat="1" ht="19.5" customHeight="1">
      <c r="B7" s="808"/>
      <c r="C7" s="808"/>
      <c r="D7" s="808"/>
      <c r="E7" s="808"/>
      <c r="F7" s="808"/>
      <c r="G7" s="808"/>
      <c r="H7" s="808"/>
      <c r="I7" s="808"/>
      <c r="J7" s="808"/>
    </row>
    <row r="8" spans="7:10" s="770" customFormat="1" ht="9.75" customHeight="1">
      <c r="G8" s="771"/>
      <c r="H8" s="771"/>
      <c r="I8" s="496"/>
      <c r="J8" s="496"/>
    </row>
    <row r="9" spans="2:10" s="770" customFormat="1" ht="19.5" customHeight="1">
      <c r="B9" s="809" t="s">
        <v>450</v>
      </c>
      <c r="C9" s="810"/>
      <c r="D9" s="795" t="s">
        <v>451</v>
      </c>
      <c r="E9" s="804"/>
      <c r="F9" s="804"/>
      <c r="G9" s="805"/>
      <c r="H9" s="798"/>
      <c r="I9" s="802"/>
      <c r="J9" s="803"/>
    </row>
    <row r="10" spans="2:10" s="770" customFormat="1" ht="19.5" customHeight="1">
      <c r="B10" s="811"/>
      <c r="C10" s="812"/>
      <c r="D10" s="795" t="s">
        <v>452</v>
      </c>
      <c r="E10" s="804"/>
      <c r="F10" s="804"/>
      <c r="G10" s="805"/>
      <c r="H10" s="798"/>
      <c r="I10" s="802"/>
      <c r="J10" s="803"/>
    </row>
    <row r="11" spans="2:10" s="770" customFormat="1" ht="19.5" customHeight="1">
      <c r="B11" s="811"/>
      <c r="C11" s="812"/>
      <c r="D11" s="795" t="s">
        <v>453</v>
      </c>
      <c r="E11" s="804"/>
      <c r="F11" s="804"/>
      <c r="G11" s="805"/>
      <c r="H11" s="798"/>
      <c r="I11" s="802"/>
      <c r="J11" s="803"/>
    </row>
    <row r="12" spans="2:10" s="770" customFormat="1" ht="19.5" customHeight="1">
      <c r="B12" s="811"/>
      <c r="C12" s="812"/>
      <c r="D12" s="795" t="s">
        <v>454</v>
      </c>
      <c r="E12" s="804"/>
      <c r="F12" s="804"/>
      <c r="G12" s="805"/>
      <c r="H12" s="798"/>
      <c r="I12" s="802"/>
      <c r="J12" s="803"/>
    </row>
    <row r="13" spans="2:10" s="770" customFormat="1" ht="19.5" customHeight="1">
      <c r="B13" s="811"/>
      <c r="C13" s="812"/>
      <c r="D13" s="795" t="s">
        <v>455</v>
      </c>
      <c r="E13" s="804"/>
      <c r="F13" s="804"/>
      <c r="G13" s="805"/>
      <c r="H13" s="798"/>
      <c r="I13" s="802"/>
      <c r="J13" s="803"/>
    </row>
    <row r="14" spans="2:10" s="770" customFormat="1" ht="19.5" customHeight="1">
      <c r="B14" s="811"/>
      <c r="C14" s="812"/>
      <c r="D14" s="795" t="s">
        <v>456</v>
      </c>
      <c r="E14" s="804"/>
      <c r="F14" s="804"/>
      <c r="G14" s="805"/>
      <c r="H14" s="798"/>
      <c r="I14" s="802"/>
      <c r="J14" s="803"/>
    </row>
    <row r="15" spans="2:10" s="770" customFormat="1" ht="19.5" customHeight="1">
      <c r="B15" s="813"/>
      <c r="C15" s="814"/>
      <c r="D15" s="795" t="s">
        <v>457</v>
      </c>
      <c r="E15" s="804"/>
      <c r="F15" s="804"/>
      <c r="G15" s="805"/>
      <c r="H15" s="798"/>
      <c r="I15" s="802"/>
      <c r="J15" s="803"/>
    </row>
    <row r="16" spans="2:10" s="770" customFormat="1" ht="19.5" customHeight="1">
      <c r="B16" s="795" t="s">
        <v>458</v>
      </c>
      <c r="C16" s="796"/>
      <c r="D16" s="796"/>
      <c r="E16" s="796"/>
      <c r="F16" s="796"/>
      <c r="G16" s="797"/>
      <c r="H16" s="798"/>
      <c r="I16" s="799"/>
      <c r="J16" s="800"/>
    </row>
    <row r="17" spans="2:10" s="770" customFormat="1" ht="19.5" customHeight="1">
      <c r="B17" s="801"/>
      <c r="C17" s="801"/>
      <c r="D17" s="801"/>
      <c r="E17" s="801"/>
      <c r="F17" s="801"/>
      <c r="G17" s="801"/>
      <c r="H17" s="801"/>
      <c r="I17" s="801"/>
      <c r="J17" s="801"/>
    </row>
    <row r="18" s="770" customFormat="1" ht="19.5" customHeight="1"/>
    <row r="19" spans="2:10" s="770" customFormat="1" ht="19.5" customHeight="1">
      <c r="B19" s="775" t="s">
        <v>459</v>
      </c>
      <c r="C19" s="795" t="s">
        <v>460</v>
      </c>
      <c r="D19" s="797"/>
      <c r="E19" s="776" t="s">
        <v>461</v>
      </c>
      <c r="F19" s="776" t="s">
        <v>503</v>
      </c>
      <c r="G19" s="776" t="s">
        <v>495</v>
      </c>
      <c r="H19" s="776" t="s">
        <v>504</v>
      </c>
      <c r="I19" s="776" t="s">
        <v>465</v>
      </c>
      <c r="J19" s="775" t="s">
        <v>466</v>
      </c>
    </row>
    <row r="20" spans="2:10" s="770" customFormat="1" ht="30" customHeight="1">
      <c r="B20" s="777">
        <v>1</v>
      </c>
      <c r="C20" s="815" t="s">
        <v>500</v>
      </c>
      <c r="D20" s="816"/>
      <c r="E20" s="778"/>
      <c r="F20" s="778"/>
      <c r="G20" s="782"/>
      <c r="H20" s="782"/>
      <c r="I20" s="785"/>
      <c r="J20" s="786"/>
    </row>
    <row r="21" spans="2:10" s="770" customFormat="1" ht="30" customHeight="1">
      <c r="B21" s="777">
        <v>2</v>
      </c>
      <c r="C21" s="815" t="s">
        <v>500</v>
      </c>
      <c r="D21" s="816"/>
      <c r="E21" s="778"/>
      <c r="F21" s="778"/>
      <c r="G21" s="778"/>
      <c r="H21" s="778"/>
      <c r="I21" s="787"/>
      <c r="J21" s="786"/>
    </row>
    <row r="22" spans="2:10" s="770" customFormat="1" ht="30" customHeight="1">
      <c r="B22" s="777" t="s">
        <v>467</v>
      </c>
      <c r="C22" s="815"/>
      <c r="D22" s="816"/>
      <c r="E22" s="778"/>
      <c r="F22" s="778"/>
      <c r="G22" s="778"/>
      <c r="H22" s="778"/>
      <c r="I22" s="787"/>
      <c r="J22" s="786"/>
    </row>
    <row r="23" spans="2:10" s="770" customFormat="1" ht="30" customHeight="1">
      <c r="B23" s="777"/>
      <c r="C23" s="783"/>
      <c r="D23" s="784"/>
      <c r="E23" s="778"/>
      <c r="F23" s="778"/>
      <c r="G23" s="778"/>
      <c r="H23" s="778"/>
      <c r="I23" s="787"/>
      <c r="J23" s="786"/>
    </row>
    <row r="24" spans="2:10" s="770" customFormat="1" ht="30" customHeight="1">
      <c r="B24" s="777"/>
      <c r="C24" s="815"/>
      <c r="D24" s="816"/>
      <c r="E24" s="778"/>
      <c r="F24" s="778"/>
      <c r="G24" s="778"/>
      <c r="H24" s="778"/>
      <c r="I24" s="787"/>
      <c r="J24" s="786"/>
    </row>
    <row r="25" spans="2:10" s="770" customFormat="1" ht="30" customHeight="1">
      <c r="B25" s="777" t="s">
        <v>468</v>
      </c>
      <c r="C25" s="815" t="s">
        <v>500</v>
      </c>
      <c r="D25" s="816"/>
      <c r="E25" s="778" t="s">
        <v>469</v>
      </c>
      <c r="F25" s="778" t="s">
        <v>502</v>
      </c>
      <c r="G25" s="778" t="s">
        <v>469</v>
      </c>
      <c r="H25" s="779" t="s">
        <v>471</v>
      </c>
      <c r="I25" s="787"/>
      <c r="J25" s="787"/>
    </row>
    <row r="26" s="770" customFormat="1" ht="19.5" customHeight="1">
      <c r="B26" s="780" t="s">
        <v>472</v>
      </c>
    </row>
  </sheetData>
  <sheetProtection/>
  <mergeCells count="26">
    <mergeCell ref="B4:J4"/>
    <mergeCell ref="B6:J7"/>
    <mergeCell ref="B9:C15"/>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C22:D22"/>
    <mergeCell ref="C24:D24"/>
    <mergeCell ref="C25:D25"/>
    <mergeCell ref="B16:G16"/>
    <mergeCell ref="H16:J16"/>
    <mergeCell ref="B17:J17"/>
    <mergeCell ref="C19:D19"/>
    <mergeCell ref="C20:D20"/>
    <mergeCell ref="C21:D2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J26"/>
  <sheetViews>
    <sheetView view="pageBreakPreview" zoomScaleSheetLayoutView="100" zoomScalePageLayoutView="0" workbookViewId="0" topLeftCell="A1">
      <selection activeCell="P12" sqref="P12"/>
    </sheetView>
  </sheetViews>
  <sheetFormatPr defaultColWidth="9.00390625" defaultRowHeight="13.5"/>
  <cols>
    <col min="1" max="1" width="4.00390625" style="781" customWidth="1"/>
    <col min="2" max="2" width="4.50390625" style="781" customWidth="1"/>
    <col min="3" max="3" width="10.625" style="781" customWidth="1"/>
    <col min="4" max="4" width="5.00390625" style="781" customWidth="1"/>
    <col min="5" max="5" width="4.375" style="781" customWidth="1"/>
    <col min="6" max="7" width="7.125" style="781" customWidth="1"/>
    <col min="8" max="8" width="7.00390625" style="781" customWidth="1"/>
    <col min="9" max="9" width="11.25390625" style="781" customWidth="1"/>
    <col min="10" max="10" width="28.125" style="781" customWidth="1"/>
    <col min="11" max="11" width="5.875" style="781" customWidth="1"/>
    <col min="12" max="16384" width="9.00390625" style="781" customWidth="1"/>
  </cols>
  <sheetData>
    <row r="1" s="770" customFormat="1" ht="19.5" customHeight="1">
      <c r="B1" s="130" t="s">
        <v>509</v>
      </c>
    </row>
    <row r="2" s="770" customFormat="1" ht="19.5" customHeight="1">
      <c r="J2" s="771" t="s">
        <v>449</v>
      </c>
    </row>
    <row r="3" s="770" customFormat="1" ht="25.5" customHeight="1"/>
    <row r="4" spans="2:10" s="770" customFormat="1" ht="19.5" customHeight="1">
      <c r="B4" s="806" t="s">
        <v>505</v>
      </c>
      <c r="C4" s="806"/>
      <c r="D4" s="806"/>
      <c r="E4" s="806"/>
      <c r="F4" s="806"/>
      <c r="G4" s="806"/>
      <c r="H4" s="806"/>
      <c r="I4" s="806"/>
      <c r="J4" s="806"/>
    </row>
    <row r="5" spans="2:10" s="770" customFormat="1" ht="9.75" customHeight="1">
      <c r="B5" s="772"/>
      <c r="C5" s="772"/>
      <c r="D5" s="772"/>
      <c r="E5" s="772"/>
      <c r="F5" s="772"/>
      <c r="G5" s="772"/>
      <c r="H5" s="772"/>
      <c r="I5" s="772"/>
      <c r="J5" s="772"/>
    </row>
    <row r="6" spans="2:10" s="770" customFormat="1" ht="19.5" customHeight="1">
      <c r="B6" s="807" t="s">
        <v>506</v>
      </c>
      <c r="C6" s="808"/>
      <c r="D6" s="808"/>
      <c r="E6" s="808"/>
      <c r="F6" s="808"/>
      <c r="G6" s="808"/>
      <c r="H6" s="808"/>
      <c r="I6" s="808"/>
      <c r="J6" s="808"/>
    </row>
    <row r="7" spans="2:10" s="770" customFormat="1" ht="19.5" customHeight="1">
      <c r="B7" s="808"/>
      <c r="C7" s="808"/>
      <c r="D7" s="808"/>
      <c r="E7" s="808"/>
      <c r="F7" s="808"/>
      <c r="G7" s="808"/>
      <c r="H7" s="808"/>
      <c r="I7" s="808"/>
      <c r="J7" s="808"/>
    </row>
    <row r="8" spans="7:10" s="770" customFormat="1" ht="9.75" customHeight="1">
      <c r="G8" s="771"/>
      <c r="H8" s="771"/>
      <c r="I8" s="496"/>
      <c r="J8" s="496"/>
    </row>
    <row r="9" spans="2:10" s="770" customFormat="1" ht="19.5" customHeight="1">
      <c r="B9" s="809" t="s">
        <v>450</v>
      </c>
      <c r="C9" s="810"/>
      <c r="D9" s="795" t="s">
        <v>451</v>
      </c>
      <c r="E9" s="804"/>
      <c r="F9" s="804"/>
      <c r="G9" s="805"/>
      <c r="H9" s="798"/>
      <c r="I9" s="802"/>
      <c r="J9" s="803"/>
    </row>
    <row r="10" spans="2:10" s="770" customFormat="1" ht="19.5" customHeight="1">
      <c r="B10" s="811"/>
      <c r="C10" s="812"/>
      <c r="D10" s="795" t="s">
        <v>452</v>
      </c>
      <c r="E10" s="804"/>
      <c r="F10" s="804"/>
      <c r="G10" s="805"/>
      <c r="H10" s="798"/>
      <c r="I10" s="802"/>
      <c r="J10" s="803"/>
    </row>
    <row r="11" spans="2:10" s="770" customFormat="1" ht="19.5" customHeight="1">
      <c r="B11" s="811"/>
      <c r="C11" s="812"/>
      <c r="D11" s="795" t="s">
        <v>453</v>
      </c>
      <c r="E11" s="804"/>
      <c r="F11" s="804"/>
      <c r="G11" s="805"/>
      <c r="H11" s="798"/>
      <c r="I11" s="802"/>
      <c r="J11" s="803"/>
    </row>
    <row r="12" spans="2:10" s="770" customFormat="1" ht="19.5" customHeight="1">
      <c r="B12" s="811"/>
      <c r="C12" s="812"/>
      <c r="D12" s="795" t="s">
        <v>454</v>
      </c>
      <c r="E12" s="804"/>
      <c r="F12" s="804"/>
      <c r="G12" s="805"/>
      <c r="H12" s="798"/>
      <c r="I12" s="802"/>
      <c r="J12" s="803"/>
    </row>
    <row r="13" spans="2:10" s="770" customFormat="1" ht="19.5" customHeight="1">
      <c r="B13" s="811"/>
      <c r="C13" s="812"/>
      <c r="D13" s="795" t="s">
        <v>455</v>
      </c>
      <c r="E13" s="804"/>
      <c r="F13" s="804"/>
      <c r="G13" s="805"/>
      <c r="H13" s="798"/>
      <c r="I13" s="802"/>
      <c r="J13" s="803"/>
    </row>
    <row r="14" spans="2:10" s="770" customFormat="1" ht="19.5" customHeight="1">
      <c r="B14" s="811"/>
      <c r="C14" s="812"/>
      <c r="D14" s="795" t="s">
        <v>456</v>
      </c>
      <c r="E14" s="804"/>
      <c r="F14" s="804"/>
      <c r="G14" s="805"/>
      <c r="H14" s="798"/>
      <c r="I14" s="802"/>
      <c r="J14" s="803"/>
    </row>
    <row r="15" spans="2:10" s="770" customFormat="1" ht="19.5" customHeight="1">
      <c r="B15" s="813"/>
      <c r="C15" s="814"/>
      <c r="D15" s="795" t="s">
        <v>457</v>
      </c>
      <c r="E15" s="804"/>
      <c r="F15" s="804"/>
      <c r="G15" s="805"/>
      <c r="H15" s="798"/>
      <c r="I15" s="802"/>
      <c r="J15" s="803"/>
    </row>
    <row r="16" spans="2:10" s="770" customFormat="1" ht="19.5" customHeight="1">
      <c r="B16" s="795" t="s">
        <v>458</v>
      </c>
      <c r="C16" s="796"/>
      <c r="D16" s="796"/>
      <c r="E16" s="796"/>
      <c r="F16" s="796"/>
      <c r="G16" s="797"/>
      <c r="H16" s="798"/>
      <c r="I16" s="799"/>
      <c r="J16" s="800"/>
    </row>
    <row r="17" spans="2:10" s="770" customFormat="1" ht="19.5" customHeight="1">
      <c r="B17" s="801"/>
      <c r="C17" s="801"/>
      <c r="D17" s="801"/>
      <c r="E17" s="801"/>
      <c r="F17" s="801"/>
      <c r="G17" s="801"/>
      <c r="H17" s="801"/>
      <c r="I17" s="801"/>
      <c r="J17" s="801"/>
    </row>
    <row r="18" s="770" customFormat="1" ht="19.5" customHeight="1"/>
    <row r="19" spans="2:10" s="770" customFormat="1" ht="19.5" customHeight="1">
      <c r="B19" s="775" t="s">
        <v>459</v>
      </c>
      <c r="C19" s="795" t="s">
        <v>460</v>
      </c>
      <c r="D19" s="797"/>
      <c r="E19" s="776" t="s">
        <v>461</v>
      </c>
      <c r="F19" s="776" t="s">
        <v>503</v>
      </c>
      <c r="G19" s="776" t="s">
        <v>495</v>
      </c>
      <c r="H19" s="776" t="s">
        <v>504</v>
      </c>
      <c r="I19" s="776" t="s">
        <v>465</v>
      </c>
      <c r="J19" s="775" t="s">
        <v>466</v>
      </c>
    </row>
    <row r="20" spans="2:10" s="770" customFormat="1" ht="30" customHeight="1">
      <c r="B20" s="777">
        <v>1</v>
      </c>
      <c r="C20" s="815" t="s">
        <v>507</v>
      </c>
      <c r="D20" s="816"/>
      <c r="E20" s="778"/>
      <c r="F20" s="778"/>
      <c r="G20" s="782"/>
      <c r="H20" s="782"/>
      <c r="I20" s="785"/>
      <c r="J20" s="786"/>
    </row>
    <row r="21" spans="2:10" s="770" customFormat="1" ht="30" customHeight="1">
      <c r="B21" s="777">
        <v>2</v>
      </c>
      <c r="C21" s="815" t="s">
        <v>507</v>
      </c>
      <c r="D21" s="816"/>
      <c r="E21" s="778"/>
      <c r="F21" s="778"/>
      <c r="G21" s="778"/>
      <c r="H21" s="778"/>
      <c r="I21" s="787"/>
      <c r="J21" s="786"/>
    </row>
    <row r="22" spans="2:10" s="770" customFormat="1" ht="30" customHeight="1">
      <c r="B22" s="777" t="s">
        <v>467</v>
      </c>
      <c r="C22" s="815"/>
      <c r="D22" s="816"/>
      <c r="E22" s="778"/>
      <c r="F22" s="778"/>
      <c r="G22" s="778"/>
      <c r="H22" s="778"/>
      <c r="I22" s="787"/>
      <c r="J22" s="786"/>
    </row>
    <row r="23" spans="2:10" s="770" customFormat="1" ht="30" customHeight="1">
      <c r="B23" s="777"/>
      <c r="C23" s="783"/>
      <c r="D23" s="784"/>
      <c r="E23" s="778"/>
      <c r="F23" s="778"/>
      <c r="G23" s="778"/>
      <c r="H23" s="778"/>
      <c r="I23" s="787"/>
      <c r="J23" s="786"/>
    </row>
    <row r="24" spans="2:10" s="770" customFormat="1" ht="30" customHeight="1">
      <c r="B24" s="777"/>
      <c r="C24" s="815"/>
      <c r="D24" s="816"/>
      <c r="E24" s="778"/>
      <c r="F24" s="778"/>
      <c r="G24" s="778"/>
      <c r="H24" s="778"/>
      <c r="I24" s="787"/>
      <c r="J24" s="786"/>
    </row>
    <row r="25" spans="2:10" s="770" customFormat="1" ht="30" customHeight="1">
      <c r="B25" s="777" t="s">
        <v>468</v>
      </c>
      <c r="C25" s="815" t="s">
        <v>507</v>
      </c>
      <c r="D25" s="816"/>
      <c r="E25" s="778" t="s">
        <v>469</v>
      </c>
      <c r="F25" s="778" t="s">
        <v>502</v>
      </c>
      <c r="G25" s="778" t="s">
        <v>469</v>
      </c>
      <c r="H25" s="779" t="s">
        <v>471</v>
      </c>
      <c r="I25" s="787"/>
      <c r="J25" s="787"/>
    </row>
    <row r="26" s="770" customFormat="1" ht="19.5" customHeight="1">
      <c r="B26" s="780" t="s">
        <v>472</v>
      </c>
    </row>
  </sheetData>
  <sheetProtection/>
  <mergeCells count="26">
    <mergeCell ref="B4:J4"/>
    <mergeCell ref="B6:J7"/>
    <mergeCell ref="B9:C15"/>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C22:D22"/>
    <mergeCell ref="C24:D24"/>
    <mergeCell ref="C25:D25"/>
    <mergeCell ref="B16:G16"/>
    <mergeCell ref="H16:J16"/>
    <mergeCell ref="B17:J17"/>
    <mergeCell ref="C19:D19"/>
    <mergeCell ref="C20:D20"/>
    <mergeCell ref="C21:D2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J26"/>
  <sheetViews>
    <sheetView view="pageBreakPreview" zoomScaleSheetLayoutView="100" zoomScalePageLayoutView="0" workbookViewId="0" topLeftCell="A1">
      <selection activeCell="P12" sqref="P12"/>
    </sheetView>
  </sheetViews>
  <sheetFormatPr defaultColWidth="9.00390625" defaultRowHeight="13.5"/>
  <cols>
    <col min="1" max="1" width="4.00390625" style="781" customWidth="1"/>
    <col min="2" max="2" width="4.50390625" style="781" customWidth="1"/>
    <col min="3" max="3" width="10.625" style="781" customWidth="1"/>
    <col min="4" max="4" width="5.00390625" style="781" customWidth="1"/>
    <col min="5" max="5" width="4.375" style="781" customWidth="1"/>
    <col min="6" max="7" width="7.125" style="781" customWidth="1"/>
    <col min="8" max="8" width="7.00390625" style="781" customWidth="1"/>
    <col min="9" max="9" width="11.25390625" style="781" customWidth="1"/>
    <col min="10" max="10" width="28.125" style="781" customWidth="1"/>
    <col min="11" max="11" width="5.875" style="781" customWidth="1"/>
    <col min="12" max="16384" width="9.00390625" style="781" customWidth="1"/>
  </cols>
  <sheetData>
    <row r="1" s="770" customFormat="1" ht="19.5" customHeight="1">
      <c r="B1" s="130" t="s">
        <v>513</v>
      </c>
    </row>
    <row r="2" s="770" customFormat="1" ht="19.5" customHeight="1">
      <c r="J2" s="771" t="s">
        <v>449</v>
      </c>
    </row>
    <row r="3" s="770" customFormat="1" ht="25.5" customHeight="1"/>
    <row r="4" spans="2:10" s="770" customFormat="1" ht="19.5" customHeight="1">
      <c r="B4" s="806" t="s">
        <v>522</v>
      </c>
      <c r="C4" s="806"/>
      <c r="D4" s="806"/>
      <c r="E4" s="806"/>
      <c r="F4" s="806"/>
      <c r="G4" s="806"/>
      <c r="H4" s="806"/>
      <c r="I4" s="806"/>
      <c r="J4" s="806"/>
    </row>
    <row r="5" spans="2:10" s="770" customFormat="1" ht="9.75" customHeight="1">
      <c r="B5" s="772"/>
      <c r="C5" s="772"/>
      <c r="D5" s="772"/>
      <c r="E5" s="772"/>
      <c r="F5" s="772"/>
      <c r="G5" s="772"/>
      <c r="H5" s="772"/>
      <c r="I5" s="772"/>
      <c r="J5" s="772"/>
    </row>
    <row r="6" spans="2:10" s="770" customFormat="1" ht="19.5" customHeight="1">
      <c r="B6" s="807" t="s">
        <v>523</v>
      </c>
      <c r="C6" s="808"/>
      <c r="D6" s="808"/>
      <c r="E6" s="808"/>
      <c r="F6" s="808"/>
      <c r="G6" s="808"/>
      <c r="H6" s="808"/>
      <c r="I6" s="808"/>
      <c r="J6" s="808"/>
    </row>
    <row r="7" spans="2:10" s="770" customFormat="1" ht="19.5" customHeight="1">
      <c r="B7" s="808"/>
      <c r="C7" s="808"/>
      <c r="D7" s="808"/>
      <c r="E7" s="808"/>
      <c r="F7" s="808"/>
      <c r="G7" s="808"/>
      <c r="H7" s="808"/>
      <c r="I7" s="808"/>
      <c r="J7" s="808"/>
    </row>
    <row r="8" spans="7:10" s="770" customFormat="1" ht="9.75" customHeight="1">
      <c r="G8" s="771"/>
      <c r="H8" s="771"/>
      <c r="I8" s="496"/>
      <c r="J8" s="496"/>
    </row>
    <row r="9" spans="2:10" s="770" customFormat="1" ht="19.5" customHeight="1">
      <c r="B9" s="809" t="s">
        <v>450</v>
      </c>
      <c r="C9" s="810"/>
      <c r="D9" s="795" t="s">
        <v>451</v>
      </c>
      <c r="E9" s="804"/>
      <c r="F9" s="804"/>
      <c r="G9" s="805"/>
      <c r="H9" s="798"/>
      <c r="I9" s="802"/>
      <c r="J9" s="803"/>
    </row>
    <row r="10" spans="2:10" s="770" customFormat="1" ht="19.5" customHeight="1">
      <c r="B10" s="811"/>
      <c r="C10" s="812"/>
      <c r="D10" s="795" t="s">
        <v>452</v>
      </c>
      <c r="E10" s="804"/>
      <c r="F10" s="804"/>
      <c r="G10" s="805"/>
      <c r="H10" s="798"/>
      <c r="I10" s="802"/>
      <c r="J10" s="803"/>
    </row>
    <row r="11" spans="2:10" s="770" customFormat="1" ht="19.5" customHeight="1">
      <c r="B11" s="811"/>
      <c r="C11" s="812"/>
      <c r="D11" s="795" t="s">
        <v>453</v>
      </c>
      <c r="E11" s="804"/>
      <c r="F11" s="804"/>
      <c r="G11" s="805"/>
      <c r="H11" s="798"/>
      <c r="I11" s="802"/>
      <c r="J11" s="803"/>
    </row>
    <row r="12" spans="2:10" s="770" customFormat="1" ht="19.5" customHeight="1">
      <c r="B12" s="811"/>
      <c r="C12" s="812"/>
      <c r="D12" s="795" t="s">
        <v>454</v>
      </c>
      <c r="E12" s="804"/>
      <c r="F12" s="804"/>
      <c r="G12" s="805"/>
      <c r="H12" s="798"/>
      <c r="I12" s="802"/>
      <c r="J12" s="803"/>
    </row>
    <row r="13" spans="2:10" s="770" customFormat="1" ht="19.5" customHeight="1">
      <c r="B13" s="811"/>
      <c r="C13" s="812"/>
      <c r="D13" s="795" t="s">
        <v>455</v>
      </c>
      <c r="E13" s="804"/>
      <c r="F13" s="804"/>
      <c r="G13" s="805"/>
      <c r="H13" s="798"/>
      <c r="I13" s="802"/>
      <c r="J13" s="803"/>
    </row>
    <row r="14" spans="2:10" s="770" customFormat="1" ht="19.5" customHeight="1">
      <c r="B14" s="811"/>
      <c r="C14" s="812"/>
      <c r="D14" s="795" t="s">
        <v>456</v>
      </c>
      <c r="E14" s="804"/>
      <c r="F14" s="804"/>
      <c r="G14" s="805"/>
      <c r="H14" s="798"/>
      <c r="I14" s="802"/>
      <c r="J14" s="803"/>
    </row>
    <row r="15" spans="2:10" s="770" customFormat="1" ht="19.5" customHeight="1">
      <c r="B15" s="813"/>
      <c r="C15" s="814"/>
      <c r="D15" s="795" t="s">
        <v>457</v>
      </c>
      <c r="E15" s="804"/>
      <c r="F15" s="804"/>
      <c r="G15" s="805"/>
      <c r="H15" s="798"/>
      <c r="I15" s="802"/>
      <c r="J15" s="803"/>
    </row>
    <row r="16" spans="2:10" s="770" customFormat="1" ht="19.5" customHeight="1">
      <c r="B16" s="795" t="s">
        <v>458</v>
      </c>
      <c r="C16" s="796"/>
      <c r="D16" s="796"/>
      <c r="E16" s="796"/>
      <c r="F16" s="796"/>
      <c r="G16" s="797"/>
      <c r="H16" s="798"/>
      <c r="I16" s="799"/>
      <c r="J16" s="800"/>
    </row>
    <row r="17" spans="2:10" s="770" customFormat="1" ht="19.5" customHeight="1">
      <c r="B17" s="801"/>
      <c r="C17" s="801"/>
      <c r="D17" s="801"/>
      <c r="E17" s="801"/>
      <c r="F17" s="801"/>
      <c r="G17" s="801"/>
      <c r="H17" s="801"/>
      <c r="I17" s="801"/>
      <c r="J17" s="801"/>
    </row>
    <row r="18" s="770" customFormat="1" ht="19.5" customHeight="1"/>
    <row r="19" spans="2:10" s="770" customFormat="1" ht="19.5" customHeight="1">
      <c r="B19" s="775" t="s">
        <v>459</v>
      </c>
      <c r="C19" s="795" t="s">
        <v>460</v>
      </c>
      <c r="D19" s="797"/>
      <c r="E19" s="776" t="s">
        <v>461</v>
      </c>
      <c r="F19" s="776" t="s">
        <v>503</v>
      </c>
      <c r="G19" s="776" t="s">
        <v>495</v>
      </c>
      <c r="H19" s="776" t="s">
        <v>504</v>
      </c>
      <c r="I19" s="776" t="s">
        <v>465</v>
      </c>
      <c r="J19" s="775" t="s">
        <v>466</v>
      </c>
    </row>
    <row r="20" spans="2:10" s="770" customFormat="1" ht="30" customHeight="1">
      <c r="B20" s="777">
        <v>1</v>
      </c>
      <c r="C20" s="815" t="s">
        <v>524</v>
      </c>
      <c r="D20" s="816"/>
      <c r="E20" s="778"/>
      <c r="F20" s="778"/>
      <c r="G20" s="782"/>
      <c r="H20" s="782"/>
      <c r="I20" s="785"/>
      <c r="J20" s="786"/>
    </row>
    <row r="21" spans="2:10" s="770" customFormat="1" ht="30" customHeight="1">
      <c r="B21" s="777">
        <v>2</v>
      </c>
      <c r="C21" s="815" t="s">
        <v>524</v>
      </c>
      <c r="D21" s="816"/>
      <c r="E21" s="778"/>
      <c r="F21" s="778"/>
      <c r="G21" s="778"/>
      <c r="H21" s="778"/>
      <c r="I21" s="787"/>
      <c r="J21" s="786"/>
    </row>
    <row r="22" spans="2:10" s="770" customFormat="1" ht="30" customHeight="1">
      <c r="B22" s="777" t="s">
        <v>467</v>
      </c>
      <c r="C22" s="815"/>
      <c r="D22" s="816"/>
      <c r="E22" s="778"/>
      <c r="F22" s="778"/>
      <c r="G22" s="778"/>
      <c r="H22" s="778"/>
      <c r="I22" s="787"/>
      <c r="J22" s="786"/>
    </row>
    <row r="23" spans="2:10" s="770" customFormat="1" ht="30" customHeight="1">
      <c r="B23" s="777"/>
      <c r="C23" s="783"/>
      <c r="D23" s="784"/>
      <c r="E23" s="778"/>
      <c r="F23" s="778"/>
      <c r="G23" s="778"/>
      <c r="H23" s="778"/>
      <c r="I23" s="787"/>
      <c r="J23" s="786"/>
    </row>
    <row r="24" spans="2:10" s="770" customFormat="1" ht="30" customHeight="1">
      <c r="B24" s="777"/>
      <c r="C24" s="815"/>
      <c r="D24" s="816"/>
      <c r="E24" s="778"/>
      <c r="F24" s="778"/>
      <c r="G24" s="778"/>
      <c r="H24" s="778"/>
      <c r="I24" s="787"/>
      <c r="J24" s="786"/>
    </row>
    <row r="25" spans="2:10" s="770" customFormat="1" ht="30" customHeight="1">
      <c r="B25" s="777" t="s">
        <v>468</v>
      </c>
      <c r="C25" s="815" t="s">
        <v>524</v>
      </c>
      <c r="D25" s="816"/>
      <c r="E25" s="778" t="s">
        <v>469</v>
      </c>
      <c r="F25" s="778" t="s">
        <v>502</v>
      </c>
      <c r="G25" s="778" t="s">
        <v>469</v>
      </c>
      <c r="H25" s="779" t="s">
        <v>471</v>
      </c>
      <c r="I25" s="787"/>
      <c r="J25" s="787"/>
    </row>
    <row r="26" s="770" customFormat="1" ht="19.5" customHeight="1">
      <c r="B26" s="780" t="s">
        <v>472</v>
      </c>
    </row>
  </sheetData>
  <sheetProtection/>
  <mergeCells count="26">
    <mergeCell ref="B4:J4"/>
    <mergeCell ref="B6:J7"/>
    <mergeCell ref="B9:C15"/>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C22:D22"/>
    <mergeCell ref="C24:D24"/>
    <mergeCell ref="C25:D25"/>
    <mergeCell ref="B16:G16"/>
    <mergeCell ref="H16:J16"/>
    <mergeCell ref="B17:J17"/>
    <mergeCell ref="C19:D19"/>
    <mergeCell ref="C20:D20"/>
    <mergeCell ref="C21:D2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J26"/>
  <sheetViews>
    <sheetView view="pageBreakPreview" zoomScaleSheetLayoutView="100" zoomScalePageLayoutView="0" workbookViewId="0" topLeftCell="A1">
      <selection activeCell="P12" sqref="P12"/>
    </sheetView>
  </sheetViews>
  <sheetFormatPr defaultColWidth="9.00390625" defaultRowHeight="13.5"/>
  <cols>
    <col min="1" max="1" width="4.00390625" style="781" customWidth="1"/>
    <col min="2" max="2" width="4.50390625" style="781" customWidth="1"/>
    <col min="3" max="3" width="10.625" style="781" customWidth="1"/>
    <col min="4" max="4" width="5.00390625" style="781" customWidth="1"/>
    <col min="5" max="5" width="4.375" style="781" customWidth="1"/>
    <col min="6" max="7" width="7.125" style="781" customWidth="1"/>
    <col min="8" max="8" width="7.00390625" style="781" customWidth="1"/>
    <col min="9" max="9" width="11.25390625" style="781" customWidth="1"/>
    <col min="10" max="10" width="28.125" style="781" customWidth="1"/>
    <col min="11" max="11" width="5.875" style="781" customWidth="1"/>
    <col min="12" max="16384" width="9.00390625" style="781" customWidth="1"/>
  </cols>
  <sheetData>
    <row r="1" s="770" customFormat="1" ht="19.5" customHeight="1">
      <c r="B1" s="130" t="s">
        <v>517</v>
      </c>
    </row>
    <row r="2" s="770" customFormat="1" ht="19.5" customHeight="1">
      <c r="J2" s="771" t="s">
        <v>449</v>
      </c>
    </row>
    <row r="3" s="770" customFormat="1" ht="25.5" customHeight="1"/>
    <row r="4" spans="2:10" s="770" customFormat="1" ht="19.5" customHeight="1">
      <c r="B4" s="806" t="s">
        <v>510</v>
      </c>
      <c r="C4" s="806"/>
      <c r="D4" s="806"/>
      <c r="E4" s="806"/>
      <c r="F4" s="806"/>
      <c r="G4" s="806"/>
      <c r="H4" s="806"/>
      <c r="I4" s="806"/>
      <c r="J4" s="806"/>
    </row>
    <row r="5" spans="2:10" s="770" customFormat="1" ht="9.75" customHeight="1">
      <c r="B5" s="772"/>
      <c r="C5" s="772"/>
      <c r="D5" s="772"/>
      <c r="E5" s="772"/>
      <c r="F5" s="772"/>
      <c r="G5" s="772"/>
      <c r="H5" s="772"/>
      <c r="I5" s="772"/>
      <c r="J5" s="772"/>
    </row>
    <row r="6" spans="2:10" s="770" customFormat="1" ht="19.5" customHeight="1">
      <c r="B6" s="807" t="s">
        <v>511</v>
      </c>
      <c r="C6" s="808"/>
      <c r="D6" s="808"/>
      <c r="E6" s="808"/>
      <c r="F6" s="808"/>
      <c r="G6" s="808"/>
      <c r="H6" s="808"/>
      <c r="I6" s="808"/>
      <c r="J6" s="808"/>
    </row>
    <row r="7" spans="2:10" s="770" customFormat="1" ht="19.5" customHeight="1">
      <c r="B7" s="808"/>
      <c r="C7" s="808"/>
      <c r="D7" s="808"/>
      <c r="E7" s="808"/>
      <c r="F7" s="808"/>
      <c r="G7" s="808"/>
      <c r="H7" s="808"/>
      <c r="I7" s="808"/>
      <c r="J7" s="808"/>
    </row>
    <row r="8" spans="7:10" s="770" customFormat="1" ht="9.75" customHeight="1">
      <c r="G8" s="771"/>
      <c r="H8" s="771"/>
      <c r="I8" s="496"/>
      <c r="J8" s="496"/>
    </row>
    <row r="9" spans="2:10" s="770" customFormat="1" ht="19.5" customHeight="1">
      <c r="B9" s="809" t="s">
        <v>450</v>
      </c>
      <c r="C9" s="810"/>
      <c r="D9" s="795" t="s">
        <v>451</v>
      </c>
      <c r="E9" s="804"/>
      <c r="F9" s="804"/>
      <c r="G9" s="805"/>
      <c r="H9" s="798"/>
      <c r="I9" s="802"/>
      <c r="J9" s="803"/>
    </row>
    <row r="10" spans="2:10" s="770" customFormat="1" ht="19.5" customHeight="1">
      <c r="B10" s="811"/>
      <c r="C10" s="812"/>
      <c r="D10" s="795" t="s">
        <v>452</v>
      </c>
      <c r="E10" s="804"/>
      <c r="F10" s="804"/>
      <c r="G10" s="805"/>
      <c r="H10" s="798"/>
      <c r="I10" s="802"/>
      <c r="J10" s="803"/>
    </row>
    <row r="11" spans="2:10" s="770" customFormat="1" ht="19.5" customHeight="1">
      <c r="B11" s="811"/>
      <c r="C11" s="812"/>
      <c r="D11" s="795" t="s">
        <v>453</v>
      </c>
      <c r="E11" s="804"/>
      <c r="F11" s="804"/>
      <c r="G11" s="805"/>
      <c r="H11" s="798"/>
      <c r="I11" s="802"/>
      <c r="J11" s="803"/>
    </row>
    <row r="12" spans="2:10" s="770" customFormat="1" ht="19.5" customHeight="1">
      <c r="B12" s="811"/>
      <c r="C12" s="812"/>
      <c r="D12" s="795" t="s">
        <v>454</v>
      </c>
      <c r="E12" s="804"/>
      <c r="F12" s="804"/>
      <c r="G12" s="805"/>
      <c r="H12" s="798"/>
      <c r="I12" s="802"/>
      <c r="J12" s="803"/>
    </row>
    <row r="13" spans="2:10" s="770" customFormat="1" ht="19.5" customHeight="1">
      <c r="B13" s="811"/>
      <c r="C13" s="812"/>
      <c r="D13" s="795" t="s">
        <v>455</v>
      </c>
      <c r="E13" s="804"/>
      <c r="F13" s="804"/>
      <c r="G13" s="805"/>
      <c r="H13" s="798"/>
      <c r="I13" s="802"/>
      <c r="J13" s="803"/>
    </row>
    <row r="14" spans="2:10" s="770" customFormat="1" ht="19.5" customHeight="1">
      <c r="B14" s="811"/>
      <c r="C14" s="812"/>
      <c r="D14" s="795" t="s">
        <v>456</v>
      </c>
      <c r="E14" s="804"/>
      <c r="F14" s="804"/>
      <c r="G14" s="805"/>
      <c r="H14" s="798"/>
      <c r="I14" s="802"/>
      <c r="J14" s="803"/>
    </row>
    <row r="15" spans="2:10" s="770" customFormat="1" ht="19.5" customHeight="1">
      <c r="B15" s="813"/>
      <c r="C15" s="814"/>
      <c r="D15" s="795" t="s">
        <v>457</v>
      </c>
      <c r="E15" s="804"/>
      <c r="F15" s="804"/>
      <c r="G15" s="805"/>
      <c r="H15" s="798"/>
      <c r="I15" s="802"/>
      <c r="J15" s="803"/>
    </row>
    <row r="16" spans="2:10" s="770" customFormat="1" ht="19.5" customHeight="1">
      <c r="B16" s="795" t="s">
        <v>458</v>
      </c>
      <c r="C16" s="796"/>
      <c r="D16" s="796"/>
      <c r="E16" s="796"/>
      <c r="F16" s="796"/>
      <c r="G16" s="797"/>
      <c r="H16" s="798"/>
      <c r="I16" s="799"/>
      <c r="J16" s="800"/>
    </row>
    <row r="17" spans="2:10" s="770" customFormat="1" ht="19.5" customHeight="1">
      <c r="B17" s="801"/>
      <c r="C17" s="801"/>
      <c r="D17" s="801"/>
      <c r="E17" s="801"/>
      <c r="F17" s="801"/>
      <c r="G17" s="801"/>
      <c r="H17" s="801"/>
      <c r="I17" s="801"/>
      <c r="J17" s="801"/>
    </row>
    <row r="18" s="770" customFormat="1" ht="19.5" customHeight="1"/>
    <row r="19" spans="2:10" s="770" customFormat="1" ht="19.5" customHeight="1">
      <c r="B19" s="775" t="s">
        <v>459</v>
      </c>
      <c r="C19" s="795" t="s">
        <v>460</v>
      </c>
      <c r="D19" s="797"/>
      <c r="E19" s="776" t="s">
        <v>461</v>
      </c>
      <c r="F19" s="776" t="s">
        <v>503</v>
      </c>
      <c r="G19" s="776" t="s">
        <v>495</v>
      </c>
      <c r="H19" s="776" t="s">
        <v>504</v>
      </c>
      <c r="I19" s="776" t="s">
        <v>465</v>
      </c>
      <c r="J19" s="775" t="s">
        <v>466</v>
      </c>
    </row>
    <row r="20" spans="2:10" s="770" customFormat="1" ht="30" customHeight="1">
      <c r="B20" s="777">
        <v>1</v>
      </c>
      <c r="C20" s="815" t="s">
        <v>512</v>
      </c>
      <c r="D20" s="816"/>
      <c r="E20" s="778"/>
      <c r="F20" s="778"/>
      <c r="G20" s="782"/>
      <c r="H20" s="782"/>
      <c r="I20" s="785"/>
      <c r="J20" s="786"/>
    </row>
    <row r="21" spans="2:10" s="770" customFormat="1" ht="30" customHeight="1">
      <c r="B21" s="777">
        <v>2</v>
      </c>
      <c r="C21" s="815" t="s">
        <v>512</v>
      </c>
      <c r="D21" s="816"/>
      <c r="E21" s="778"/>
      <c r="F21" s="778"/>
      <c r="G21" s="778"/>
      <c r="H21" s="778"/>
      <c r="I21" s="787"/>
      <c r="J21" s="786"/>
    </row>
    <row r="22" spans="2:10" s="770" customFormat="1" ht="30" customHeight="1">
      <c r="B22" s="777" t="s">
        <v>467</v>
      </c>
      <c r="C22" s="815"/>
      <c r="D22" s="816"/>
      <c r="E22" s="778"/>
      <c r="F22" s="778"/>
      <c r="G22" s="778"/>
      <c r="H22" s="778"/>
      <c r="I22" s="787"/>
      <c r="J22" s="786"/>
    </row>
    <row r="23" spans="2:10" s="770" customFormat="1" ht="30" customHeight="1">
      <c r="B23" s="777"/>
      <c r="C23" s="783"/>
      <c r="D23" s="784"/>
      <c r="E23" s="778"/>
      <c r="F23" s="778"/>
      <c r="G23" s="778"/>
      <c r="H23" s="778"/>
      <c r="I23" s="787"/>
      <c r="J23" s="786"/>
    </row>
    <row r="24" spans="2:10" s="770" customFormat="1" ht="30" customHeight="1">
      <c r="B24" s="777"/>
      <c r="C24" s="815"/>
      <c r="D24" s="816"/>
      <c r="E24" s="778"/>
      <c r="F24" s="778"/>
      <c r="G24" s="778"/>
      <c r="H24" s="778"/>
      <c r="I24" s="787"/>
      <c r="J24" s="786"/>
    </row>
    <row r="25" spans="2:10" s="770" customFormat="1" ht="30" customHeight="1">
      <c r="B25" s="777" t="s">
        <v>468</v>
      </c>
      <c r="C25" s="815" t="s">
        <v>512</v>
      </c>
      <c r="D25" s="816"/>
      <c r="E25" s="778" t="s">
        <v>469</v>
      </c>
      <c r="F25" s="778" t="s">
        <v>502</v>
      </c>
      <c r="G25" s="778" t="s">
        <v>469</v>
      </c>
      <c r="H25" s="779" t="s">
        <v>471</v>
      </c>
      <c r="I25" s="787"/>
      <c r="J25" s="787"/>
    </row>
    <row r="26" s="770" customFormat="1" ht="19.5" customHeight="1">
      <c r="B26" s="780" t="s">
        <v>472</v>
      </c>
    </row>
  </sheetData>
  <sheetProtection/>
  <mergeCells count="26">
    <mergeCell ref="B4:J4"/>
    <mergeCell ref="B6:J7"/>
    <mergeCell ref="B9:C15"/>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C22:D22"/>
    <mergeCell ref="C24:D24"/>
    <mergeCell ref="C25:D25"/>
    <mergeCell ref="B16:G16"/>
    <mergeCell ref="H16:J16"/>
    <mergeCell ref="B17:J17"/>
    <mergeCell ref="C19:D19"/>
    <mergeCell ref="C20:D20"/>
    <mergeCell ref="C21:D2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2015-06-03T06:59:27Z</dcterms:created>
  <dcterms:modified xsi:type="dcterms:W3CDTF">2024-03-26T05:58:51Z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