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30" yWindow="2355" windowWidth="17565" windowHeight="8790" activeTab="0"/>
  </bookViews>
  <sheets>
    <sheet name="ファイル出力仕様" sheetId="1" r:id="rId1"/>
  </sheets>
  <externalReferences>
    <externalReference r:id="rId4"/>
  </externalReferences>
  <definedNames>
    <definedName name="_xlnm.Print_Area" localSheetId="0">'ファイル出力仕様'!$A$1:$O$186</definedName>
    <definedName name="_xlnm.Print_Titles" localSheetId="0">'ファイル出力仕様'!$1:$31</definedName>
    <definedName name="システム">'[1]リスト隠し'!$K$5:$K$16</definedName>
    <definedName name="スタイル">'[1]リスト隠し'!$G$5:$G$8</definedName>
    <definedName name="データタイプ">'[1]リスト隠し'!$J$5:$J$15</definedName>
    <definedName name="横配置">'[1]リスト隠し'!$H$5:$H$9</definedName>
    <definedName name="改行コード">'[1]リスト隠し'!$C$5:$C$6</definedName>
    <definedName name="種類">'[1]リスト隠し'!$I$5:$I$9</definedName>
    <definedName name="書式">'[1]リスト隠し'!$F$5:$F$6</definedName>
    <definedName name="属性">'[1]リスト隠し'!$B$5:$B$6</definedName>
    <definedName name="大きさ">'[1]リスト隠し'!$E$5:$E$7</definedName>
    <definedName name="特記事項">'[1]リスト隠し'!$I$5:$I$7</definedName>
  </definedNames>
  <calcPr fullCalcOnLoad="1"/>
</workbook>
</file>

<file path=xl/comments1.xml><?xml version="1.0" encoding="utf-8"?>
<comments xmlns="http://schemas.openxmlformats.org/spreadsheetml/2006/main">
  <authors>
    <author>0000011143920</author>
  </authors>
  <commentList>
    <comment ref="D30" authorId="0">
      <text>
        <r>
          <rPr>
            <b/>
            <sz val="9"/>
            <rFont val="ＭＳ Ｐゴシック"/>
            <family val="3"/>
          </rPr>
          <t xml:space="preserve">数値の書式は、「-9999.99」（-および.は任意）
　※宛名番号は「999999999999999」
数値以外は、以下の中から選択する
・英字
　※半角を対象
・英数字
　※半角を対象
・全角カナ
・半角カナ
・全角
・半角
・西暦年月日
・和暦年月日
・西暦年月
・和暦年月
・西暦年
・和暦年
・西暦年月日（曖昧日付可）
・和暦年月日（曖昧日付可）
・西暦年月（曖昧日付可）
・和暦年月（曖昧日付可）
・西暦年（曖昧日付可）
・和暦年（曖昧日付可）
</t>
        </r>
      </text>
    </comment>
    <comment ref="E30" authorId="0">
      <text>
        <r>
          <rPr>
            <b/>
            <sz val="9"/>
            <rFont val="ＭＳ Ｐゴシック"/>
            <family val="3"/>
          </rPr>
          <t>「◎」：必須
「○」：条件付き必須
「△」：任意</t>
        </r>
      </text>
    </comment>
  </commentList>
</comments>
</file>

<file path=xl/sharedStrings.xml><?xml version="1.0" encoding="utf-8"?>
<sst xmlns="http://schemas.openxmlformats.org/spreadsheetml/2006/main" count="580" uniqueCount="232">
  <si>
    <t>項目</t>
  </si>
  <si>
    <t>順位</t>
  </si>
  <si>
    <t>種別</t>
  </si>
  <si>
    <t>用途</t>
  </si>
  <si>
    <t>説明</t>
  </si>
  <si>
    <t>抽出元</t>
  </si>
  <si>
    <t>データ編集元</t>
  </si>
  <si>
    <t>編集元</t>
  </si>
  <si>
    <t>ヘッダ有無</t>
  </si>
  <si>
    <t>無</t>
  </si>
  <si>
    <t>必須</t>
  </si>
  <si>
    <t>開始</t>
  </si>
  <si>
    <t>終了</t>
  </si>
  <si>
    <t>内容</t>
  </si>
  <si>
    <t>詳細</t>
  </si>
  <si>
    <t>文字コード</t>
  </si>
  <si>
    <t>ファイル編成</t>
  </si>
  <si>
    <t>可変長</t>
  </si>
  <si>
    <t>※詳細説明の別紙の有無</t>
  </si>
  <si>
    <t>ファイル名規則</t>
  </si>
  <si>
    <t>名称</t>
  </si>
  <si>
    <t>交換規則</t>
  </si>
  <si>
    <t>（送信/受信）</t>
  </si>
  <si>
    <t>（交換先）</t>
  </si>
  <si>
    <t>（交換時期、周期）</t>
  </si>
  <si>
    <t>許可記号(半角カナ)</t>
  </si>
  <si>
    <t>許可記号(半角英数)</t>
  </si>
  <si>
    <t>禁止英字（半角英数）</t>
  </si>
  <si>
    <t>禁止カナ（半角カナ）</t>
  </si>
  <si>
    <t>禁止カナ（全角カナ）</t>
  </si>
  <si>
    <t>利用可能な文字</t>
  </si>
  <si>
    <t>（説明）</t>
  </si>
  <si>
    <t>（文字一覧）</t>
  </si>
  <si>
    <t>初期値</t>
  </si>
  <si>
    <t>サブシステム</t>
  </si>
  <si>
    <t>ファイルID</t>
  </si>
  <si>
    <t>No.</t>
  </si>
  <si>
    <t>レコード長</t>
  </si>
  <si>
    <t>桁</t>
  </si>
  <si>
    <t>型
フォーマット</t>
  </si>
  <si>
    <t>固定資産税</t>
  </si>
  <si>
    <t>NO.</t>
  </si>
  <si>
    <t>データ</t>
  </si>
  <si>
    <t>コード種別ID</t>
  </si>
  <si>
    <t>TB</t>
  </si>
  <si>
    <t>ソート</t>
  </si>
  <si>
    <t>桁数</t>
  </si>
  <si>
    <t>その他</t>
  </si>
  <si>
    <t>送信する</t>
  </si>
  <si>
    <t>年次</t>
  </si>
  <si>
    <t>Z,ZZZ,ZZZ,ZZZ,ZZ9</t>
  </si>
  <si>
    <t>半角</t>
  </si>
  <si>
    <t>全角</t>
  </si>
  <si>
    <t>各項目はカンマ区切り「,」とし、項目はダブルクォーテーション「"」で括ること。
改行コードあり。
外部委託用の償却資産申告書兼課税台帳ファイル。</t>
  </si>
  <si>
    <t>TB外部出力償却資産申告書兼課税台帳</t>
  </si>
  <si>
    <t>「TB外部出力償却資産申告書兼課税台帳.csv」とする。</t>
  </si>
  <si>
    <t>EOTBVF0270</t>
  </si>
  <si>
    <t>RTXT発付年</t>
  </si>
  <si>
    <t>RTXT発付月</t>
  </si>
  <si>
    <t>RTXT発付日</t>
  </si>
  <si>
    <t>RTXT役職者名</t>
  </si>
  <si>
    <t>RTXT年度</t>
  </si>
  <si>
    <t>RTXT合算元先区分</t>
  </si>
  <si>
    <t>RTXT旧市町村名</t>
  </si>
  <si>
    <t>RTXT正副指定</t>
  </si>
  <si>
    <t>RTXT義務者宛名番号</t>
  </si>
  <si>
    <t>RTXT所有者住所_所在地9P1</t>
  </si>
  <si>
    <t>RTXT所有者住所_所在地9P2</t>
  </si>
  <si>
    <t>RTXT所有者住所_所在地7P1</t>
  </si>
  <si>
    <t>RTXT所有者氏名_名称9P1</t>
  </si>
  <si>
    <t>RTXT所有者氏名_名称9P2</t>
  </si>
  <si>
    <t>RTXT所有者氏名_名称7P1</t>
  </si>
  <si>
    <t>RTXT所有者氏名_名称7P2</t>
  </si>
  <si>
    <t>RTXT所有者電話番号</t>
  </si>
  <si>
    <t>RTXT事業種目1</t>
  </si>
  <si>
    <t>RTXT事業種目2</t>
  </si>
  <si>
    <t>RTXT資本金</t>
  </si>
  <si>
    <t>RTXT事業開始年月</t>
  </si>
  <si>
    <t>RTXT応答者氏名9P1</t>
  </si>
  <si>
    <t>RTXT応答者氏名9P2</t>
  </si>
  <si>
    <t>RTXT応答者氏名7P1</t>
  </si>
  <si>
    <t>RTXT応答者氏名7P2</t>
  </si>
  <si>
    <t>RTXT応答者電話番号</t>
  </si>
  <si>
    <t>RTXT税理士氏名9P</t>
  </si>
  <si>
    <t>RTXT税理士氏名7P</t>
  </si>
  <si>
    <t>RTXT税理士電話番号</t>
  </si>
  <si>
    <t>RTXT短縮耐用年数承認有</t>
  </si>
  <si>
    <t>RTXT短縮耐用年数承認無</t>
  </si>
  <si>
    <t>RTXT増加償却届出有</t>
  </si>
  <si>
    <t>RTXT増加償却届出無</t>
  </si>
  <si>
    <t>RTXT非課税該当資産有</t>
  </si>
  <si>
    <t>RTXT非課税該当資産無</t>
  </si>
  <si>
    <t>RTXT課税標準特例有</t>
  </si>
  <si>
    <t>RTXT課税標準特例無</t>
  </si>
  <si>
    <t>RTXT特別償却圧縮記帳有</t>
  </si>
  <si>
    <t>RTXT特別償却圧縮記帳無</t>
  </si>
  <si>
    <t>RTXT税務会計上償却方法有</t>
  </si>
  <si>
    <t>RTXT税務会計上償却方法無</t>
  </si>
  <si>
    <t>RTXT青色申告有</t>
  </si>
  <si>
    <t>RTXT青色申告無</t>
  </si>
  <si>
    <t>RTXT前年前取得価額1</t>
  </si>
  <si>
    <t>RTXT前年中減少価額1</t>
  </si>
  <si>
    <t>RTXT前年中取得価額1</t>
  </si>
  <si>
    <t>RTXT前年前取得価額2</t>
  </si>
  <si>
    <t>RTXT前年中減少価額2</t>
  </si>
  <si>
    <t>RTXT前年中取得価額2</t>
  </si>
  <si>
    <t>RTXT前年前取得価額3</t>
  </si>
  <si>
    <t>RTXT前年中減少価額3</t>
  </si>
  <si>
    <t>RTXT前年中取得価額3</t>
  </si>
  <si>
    <t>RTXT前年前取得価額4</t>
  </si>
  <si>
    <t>RTXT前年中減少価額4</t>
  </si>
  <si>
    <t>RTXT前年中取得価額4</t>
  </si>
  <si>
    <t>RTXT前年前取得価額5</t>
  </si>
  <si>
    <t>RTXT前年中減少価額5</t>
  </si>
  <si>
    <t>RTXT前年中取得価額5</t>
  </si>
  <si>
    <t>RTXT前年前取得価額6</t>
  </si>
  <si>
    <t>RTXT前年中減少価額6</t>
  </si>
  <si>
    <t>RTXT前年中取得価額6</t>
  </si>
  <si>
    <t>RTXT前年前取得価額_合計</t>
  </si>
  <si>
    <t>RTXT前年中減少価額_合計</t>
  </si>
  <si>
    <t>RTXT前年中取得価額_合計</t>
  </si>
  <si>
    <t>RTXT取得価額合計_合計</t>
  </si>
  <si>
    <t>RTXT決定価格1</t>
  </si>
  <si>
    <t>RTXT決定価格2</t>
  </si>
  <si>
    <t>RTXT評価額3</t>
  </si>
  <si>
    <t>RTXT決定価格3</t>
  </si>
  <si>
    <t>RTXT課標額3</t>
  </si>
  <si>
    <t>RTXT評価額4</t>
  </si>
  <si>
    <t>RTXT決定価格4</t>
  </si>
  <si>
    <t>RTXT課標額4</t>
  </si>
  <si>
    <t>RTXT評価額5</t>
  </si>
  <si>
    <t>RTXT決定価格5</t>
  </si>
  <si>
    <t>RTXT課標額5</t>
  </si>
  <si>
    <t>RTXT評価額6</t>
  </si>
  <si>
    <t>RTXT決定価格6</t>
  </si>
  <si>
    <t>RTXT課標額6</t>
  </si>
  <si>
    <t>RTXT評価額_合計</t>
  </si>
  <si>
    <t>RTXT決定価格_合計</t>
  </si>
  <si>
    <t>RTXT課標額_合計</t>
  </si>
  <si>
    <t>RTXT借用資産有</t>
  </si>
  <si>
    <t>RTXT借用資産無</t>
  </si>
  <si>
    <t>RTXT借用資産貸主名称9P1</t>
  </si>
  <si>
    <t>RTXT借用資産貸主名称9P2</t>
  </si>
  <si>
    <t>RTXT借用資産貸主名称9P3</t>
  </si>
  <si>
    <t>RTXT借用資産貸主名称7P1</t>
  </si>
  <si>
    <t>RTXT借用資産貸主名称7P2</t>
  </si>
  <si>
    <t>RTXT借用資産貸主名称7P3</t>
  </si>
  <si>
    <t>RTXT決算期</t>
  </si>
  <si>
    <t>RTXT合算先氏名_名称9P1</t>
  </si>
  <si>
    <t>RTXT合算先氏名_名称9P2</t>
  </si>
  <si>
    <t>RTXT合算先氏名_名称7P1</t>
  </si>
  <si>
    <t>RTXT合算先氏名_名称7P2</t>
  </si>
  <si>
    <t>RTXT添付資料番号1</t>
  </si>
  <si>
    <t>RTXT添付資料番号2</t>
  </si>
  <si>
    <t>RTXT添付資料番号3</t>
  </si>
  <si>
    <t>RTXT添付資料番号4</t>
  </si>
  <si>
    <t>RTXT添付資料番号5</t>
  </si>
  <si>
    <t>RTXT添付資料番号6</t>
  </si>
  <si>
    <t>RTXT自己所有</t>
  </si>
  <si>
    <t>RTXT借家</t>
  </si>
  <si>
    <t>全角</t>
  </si>
  <si>
    <t>和暦年</t>
  </si>
  <si>
    <t>全角半角混在</t>
  </si>
  <si>
    <t>和暦年月日</t>
  </si>
  <si>
    <t>TBFOBN31A1</t>
  </si>
  <si>
    <t>英数字</t>
  </si>
  <si>
    <t>[TB-R304-01] 2015/12/15 add</t>
  </si>
  <si>
    <t>半角</t>
  </si>
  <si>
    <t>頁</t>
  </si>
  <si>
    <t>帳票ID</t>
  </si>
  <si>
    <t>行番号</t>
  </si>
  <si>
    <t>RTXT行政区CD</t>
  </si>
  <si>
    <t>RTXT行政区</t>
  </si>
  <si>
    <t>RTXT発送状況CD</t>
  </si>
  <si>
    <t>RTXT郵便番号</t>
  </si>
  <si>
    <t>RTXT屋号9P</t>
  </si>
  <si>
    <t>RTXT屋号7P</t>
  </si>
  <si>
    <t>RTXT取得価額合計1</t>
  </si>
  <si>
    <t>RTXT取得価額合計2</t>
  </si>
  <si>
    <t>RTXT取得価額合計3</t>
  </si>
  <si>
    <t>RTXT取得価額合計4</t>
  </si>
  <si>
    <t>RTXT取得価額合計5</t>
  </si>
  <si>
    <t>RTXT取得価額合計6</t>
  </si>
  <si>
    <t>RTXT評価額1</t>
  </si>
  <si>
    <t>RTXT課標額1</t>
  </si>
  <si>
    <t>RTXT評価額2</t>
  </si>
  <si>
    <t>RTXT課標額2</t>
  </si>
  <si>
    <t>RTXT事業所等資産所在地19P</t>
  </si>
  <si>
    <t>RTXT事業所等資産所在地17P</t>
  </si>
  <si>
    <t>RTXT事業所等資産所在地29P</t>
  </si>
  <si>
    <t>RTXT事業所等資産所在地27P</t>
  </si>
  <si>
    <t>RTXT事業所等資産所在地39P</t>
  </si>
  <si>
    <t>RTXT事業所等資産所在地37P</t>
  </si>
  <si>
    <t>RTXT添付資料名称19P</t>
  </si>
  <si>
    <t>RTXT添付資料名称17P</t>
  </si>
  <si>
    <t>RTXT添付資料名称29P</t>
  </si>
  <si>
    <t>RTXT添付資料名称27P</t>
  </si>
  <si>
    <t>RTXT添付資料名称39P</t>
  </si>
  <si>
    <t>RTXT添付資料名称37P</t>
  </si>
  <si>
    <t>RTXT添付資料名称49P</t>
  </si>
  <si>
    <t>RTXT添付資料名称47P</t>
  </si>
  <si>
    <t>RTXT添付資料名称59P</t>
  </si>
  <si>
    <t>RTXT添付資料名称57P</t>
  </si>
  <si>
    <t>RTXT添付資料名称69P</t>
  </si>
  <si>
    <t>RTXT添付資料名称67P</t>
  </si>
  <si>
    <t>RTXT制度個人法人番号_1</t>
  </si>
  <si>
    <t>RTXT制度個人法人番号_2</t>
  </si>
  <si>
    <t>RTXT制度個人法人番号_3</t>
  </si>
  <si>
    <t>RTXT制度個人法人番号_4</t>
  </si>
  <si>
    <t>RTXT制度個人法人番号_5</t>
  </si>
  <si>
    <t>RTXT制度個人法人番号_6</t>
  </si>
  <si>
    <t>RTXT制度個人法人番号_7</t>
  </si>
  <si>
    <t>RTXT制度個人法人番号_8</t>
  </si>
  <si>
    <t>RTXT制度個人法人番号_9</t>
  </si>
  <si>
    <t>RTXT制度個人法人番号_10</t>
  </si>
  <si>
    <t>RTXT制度個人法人番号_11</t>
  </si>
  <si>
    <t>RTXT制度個人法人番号_12</t>
  </si>
  <si>
    <t>RTXT制度個人法人番号_13</t>
  </si>
  <si>
    <t>RTXT事業所等資産所在地27P</t>
  </si>
  <si>
    <t>RTXT事業所等資産所在地39P</t>
  </si>
  <si>
    <t>RTXT事業所等資産所在地37P</t>
  </si>
  <si>
    <t>UTF16</t>
  </si>
  <si>
    <t>[TB-R413-01] 2016/07/29 upd</t>
  </si>
  <si>
    <t>ZZZ,ZZZ,ZZZ,ZZZ,ZZ9</t>
  </si>
  <si>
    <t>外部インタフェース仕様書</t>
  </si>
  <si>
    <t>データ</t>
  </si>
  <si>
    <t>⇒</t>
  </si>
  <si>
    <t>帳票</t>
  </si>
  <si>
    <t>c.TB外部出力償却資産申告書兼課税台帳.csv</t>
  </si>
  <si>
    <r>
      <t>RTXT所有者住所_所在地7P</t>
    </r>
    <r>
      <rPr>
        <b/>
        <sz val="12"/>
        <rFont val="ＭＳ Ｐゴシック"/>
        <family val="3"/>
      </rPr>
      <t>2</t>
    </r>
  </si>
  <si>
    <t>第１０償却資産帳票　D提供データ仕様書１０</t>
  </si>
  <si>
    <t>「②償却申告書」で使用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</si>
</sst>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;\-#,##0;&quot;-&quot;"/>
    <numFmt numFmtId="178" formatCode="#,##0\ &quot;F&quot;;[Red]\-#,##0\ &quot;F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yyyy/mm/dd;@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ＭＳ Ｐゴシック"/>
      <family val="3"/>
    </font>
    <font>
      <sz val="14"/>
      <name val="ＭＳ 明朝"/>
      <family val="1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tted"/>
    </border>
    <border>
      <left style="thin"/>
      <right>
        <color indexed="63"/>
      </right>
      <top style="hair"/>
      <bottom style="dotted"/>
    </border>
    <border>
      <left style="thin"/>
      <right style="thin"/>
      <top style="dotted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177" fontId="5" fillId="0" borderId="0" applyFill="0" applyBorder="0" applyAlignment="0">
      <protection/>
    </xf>
    <xf numFmtId="38" fontId="6" fillId="19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20" borderId="3" applyNumberFormat="0" applyBorder="0" applyAlignment="0" applyProtection="0"/>
    <xf numFmtId="178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4" applyNumberFormat="0" applyAlignment="0" applyProtection="0"/>
    <xf numFmtId="0" fontId="39" fillId="28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9" borderId="5" applyNumberFormat="0" applyFon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42" fillId="31" borderId="7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1" borderId="12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2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0" fillId="0" borderId="0">
      <alignment/>
      <protection/>
    </xf>
    <xf numFmtId="0" fontId="51" fillId="33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2" fillId="34" borderId="3" xfId="69" applyFont="1" applyFill="1" applyBorder="1" applyAlignment="1">
      <alignment horizontal="left" vertical="center" shrinkToFit="1"/>
      <protection/>
    </xf>
    <xf numFmtId="0" fontId="13" fillId="35" borderId="13" xfId="70" applyFont="1" applyFill="1" applyBorder="1" applyAlignment="1">
      <alignment horizontal="center" vertical="center" wrapText="1"/>
      <protection/>
    </xf>
    <xf numFmtId="0" fontId="0" fillId="35" borderId="0" xfId="0" applyFont="1" applyFill="1" applyAlignment="1">
      <alignment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5" borderId="2" xfId="0" applyFont="1" applyFill="1" applyBorder="1" applyAlignment="1">
      <alignment vertical="center" wrapText="1"/>
    </xf>
    <xf numFmtId="0" fontId="0" fillId="35" borderId="2" xfId="0" applyFont="1" applyFill="1" applyBorder="1" applyAlignment="1">
      <alignment horizontal="center" vertical="center" wrapText="1"/>
    </xf>
    <xf numFmtId="0" fontId="15" fillId="35" borderId="0" xfId="0" applyFont="1" applyFill="1" applyAlignment="1">
      <alignment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35" borderId="14" xfId="0" applyFont="1" applyFill="1" applyBorder="1" applyAlignment="1">
      <alignment vertical="center" wrapText="1"/>
    </xf>
    <xf numFmtId="0" fontId="15" fillId="35" borderId="2" xfId="0" applyFont="1" applyFill="1" applyBorder="1" applyAlignment="1">
      <alignment vertical="center" wrapText="1"/>
    </xf>
    <xf numFmtId="0" fontId="15" fillId="35" borderId="2" xfId="0" applyFont="1" applyFill="1" applyBorder="1" applyAlignment="1">
      <alignment horizontal="center" vertical="center" wrapText="1"/>
    </xf>
    <xf numFmtId="49" fontId="15" fillId="35" borderId="0" xfId="0" applyNumberFormat="1" applyFont="1" applyFill="1" applyAlignment="1">
      <alignment vertical="center" wrapText="1"/>
    </xf>
    <xf numFmtId="49" fontId="15" fillId="35" borderId="15" xfId="0" applyNumberFormat="1" applyFont="1" applyFill="1" applyBorder="1" applyAlignment="1">
      <alignment horizontal="left" vertical="center" wrapText="1"/>
    </xf>
    <xf numFmtId="49" fontId="15" fillId="35" borderId="16" xfId="0" applyNumberFormat="1" applyFont="1" applyFill="1" applyBorder="1" applyAlignment="1">
      <alignment horizontal="left" vertical="center" wrapText="1"/>
    </xf>
    <xf numFmtId="49" fontId="15" fillId="35" borderId="0" xfId="0" applyNumberFormat="1" applyFont="1" applyFill="1" applyBorder="1" applyAlignment="1">
      <alignment vertical="center" wrapText="1"/>
    </xf>
    <xf numFmtId="49" fontId="15" fillId="0" borderId="0" xfId="0" applyNumberFormat="1" applyFont="1" applyAlignment="1">
      <alignment vertical="center" wrapText="1"/>
    </xf>
    <xf numFmtId="49" fontId="15" fillId="35" borderId="16" xfId="0" applyNumberFormat="1" applyFont="1" applyFill="1" applyBorder="1" applyAlignment="1">
      <alignment vertical="center" wrapText="1"/>
    </xf>
    <xf numFmtId="49" fontId="15" fillId="35" borderId="3" xfId="0" applyNumberFormat="1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>
      <alignment horizontal="left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35" borderId="0" xfId="0" applyNumberFormat="1" applyFont="1" applyFill="1" applyBorder="1" applyAlignment="1">
      <alignment horizontal="center" vertical="center" wrapText="1"/>
    </xf>
    <xf numFmtId="49" fontId="15" fillId="35" borderId="15" xfId="0" applyNumberFormat="1" applyFont="1" applyFill="1" applyBorder="1" applyAlignment="1">
      <alignment horizontal="center" vertical="center" wrapText="1"/>
    </xf>
    <xf numFmtId="49" fontId="15" fillId="35" borderId="2" xfId="0" applyNumberFormat="1" applyFont="1" applyFill="1" applyBorder="1" applyAlignment="1">
      <alignment horizontal="center" vertical="center" wrapText="1"/>
    </xf>
    <xf numFmtId="49" fontId="15" fillId="35" borderId="2" xfId="0" applyNumberFormat="1" applyFont="1" applyFill="1" applyBorder="1" applyAlignment="1">
      <alignment horizontal="left" vertical="center" wrapText="1"/>
    </xf>
    <xf numFmtId="49" fontId="15" fillId="35" borderId="16" xfId="0" applyNumberFormat="1" applyFont="1" applyFill="1" applyBorder="1" applyAlignment="1">
      <alignment horizontal="center" vertical="center" wrapText="1"/>
    </xf>
    <xf numFmtId="49" fontId="15" fillId="35" borderId="0" xfId="0" applyNumberFormat="1" applyFont="1" applyFill="1" applyBorder="1" applyAlignment="1">
      <alignment horizontal="left" vertical="top" wrapText="1"/>
    </xf>
    <xf numFmtId="49" fontId="15" fillId="36" borderId="3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15" fillId="36" borderId="15" xfId="0" applyFont="1" applyFill="1" applyBorder="1" applyAlignment="1">
      <alignment horizontal="center" vertical="center" wrapText="1"/>
    </xf>
    <xf numFmtId="49" fontId="15" fillId="35" borderId="0" xfId="0" applyNumberFormat="1" applyFont="1" applyFill="1" applyBorder="1" applyAlignment="1">
      <alignment horizontal="left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49" fontId="15" fillId="35" borderId="0" xfId="0" applyNumberFormat="1" applyFont="1" applyFill="1" applyAlignment="1">
      <alignment horizontal="center" vertical="center" wrapText="1"/>
    </xf>
    <xf numFmtId="49" fontId="15" fillId="35" borderId="14" xfId="0" applyNumberFormat="1" applyFont="1" applyFill="1" applyBorder="1" applyAlignment="1">
      <alignment horizontal="left" vertical="top" wrapText="1"/>
    </xf>
    <xf numFmtId="0" fontId="15" fillId="34" borderId="3" xfId="0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top" wrapText="1"/>
    </xf>
    <xf numFmtId="0" fontId="15" fillId="0" borderId="20" xfId="0" applyNumberFormat="1" applyFont="1" applyBorder="1" applyAlignment="1">
      <alignment horizontal="center" vertical="top" wrapText="1"/>
    </xf>
    <xf numFmtId="0" fontId="15" fillId="0" borderId="21" xfId="0" applyNumberFormat="1" applyFont="1" applyFill="1" applyBorder="1" applyAlignment="1">
      <alignment horizontal="center" vertical="top" wrapText="1"/>
    </xf>
    <xf numFmtId="0" fontId="15" fillId="0" borderId="21" xfId="0" applyNumberFormat="1" applyFont="1" applyBorder="1" applyAlignment="1">
      <alignment horizontal="center" vertical="top" wrapText="1"/>
    </xf>
    <xf numFmtId="0" fontId="15" fillId="0" borderId="22" xfId="0" applyNumberFormat="1" applyFont="1" applyFill="1" applyBorder="1" applyAlignment="1">
      <alignment horizontal="center" vertical="top" wrapText="1"/>
    </xf>
    <xf numFmtId="0" fontId="15" fillId="0" borderId="22" xfId="0" applyNumberFormat="1" applyFont="1" applyBorder="1" applyAlignment="1">
      <alignment horizontal="center" vertical="top" wrapText="1"/>
    </xf>
    <xf numFmtId="0" fontId="15" fillId="35" borderId="13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4" borderId="3" xfId="0" applyFont="1" applyFill="1" applyBorder="1" applyAlignment="1">
      <alignment horizontal="center" vertical="center" shrinkToFit="1"/>
    </xf>
    <xf numFmtId="0" fontId="15" fillId="35" borderId="0" xfId="0" applyFont="1" applyFill="1" applyAlignment="1">
      <alignment vertical="top" wrapText="1"/>
    </xf>
    <xf numFmtId="0" fontId="16" fillId="0" borderId="23" xfId="0" applyFont="1" applyFill="1" applyBorder="1" applyAlignment="1">
      <alignment horizontal="center" vertical="center" wrapText="1"/>
    </xf>
    <xf numFmtId="0" fontId="16" fillId="35" borderId="23" xfId="0" applyFont="1" applyFill="1" applyBorder="1" applyAlignment="1">
      <alignment horizontal="left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Fill="1" applyBorder="1" applyAlignment="1" applyProtection="1">
      <alignment horizontal="right" vertical="center" wrapText="1"/>
      <protection locked="0"/>
    </xf>
    <xf numFmtId="0" fontId="16" fillId="0" borderId="25" xfId="0" applyFont="1" applyFill="1" applyBorder="1" applyAlignment="1" applyProtection="1">
      <alignment horizontal="right" vertical="center" wrapText="1"/>
      <protection locked="0"/>
    </xf>
    <xf numFmtId="49" fontId="15" fillId="0" borderId="26" xfId="0" applyNumberFormat="1" applyFont="1" applyFill="1" applyBorder="1" applyAlignment="1">
      <alignment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top" wrapText="1"/>
    </xf>
    <xf numFmtId="0" fontId="15" fillId="0" borderId="27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horizontal="right" vertical="center"/>
    </xf>
    <xf numFmtId="49" fontId="15" fillId="0" borderId="27" xfId="0" applyNumberFormat="1" applyFont="1" applyFill="1" applyBorder="1" applyAlignment="1">
      <alignment vertical="center" wrapText="1"/>
    </xf>
    <xf numFmtId="0" fontId="15" fillId="0" borderId="27" xfId="0" applyFont="1" applyFill="1" applyBorder="1" applyAlignment="1">
      <alignment horizontal="left" vertical="center" wrapText="1"/>
    </xf>
    <xf numFmtId="49" fontId="15" fillId="0" borderId="28" xfId="0" applyNumberFormat="1" applyFont="1" applyFill="1" applyBorder="1" applyAlignment="1">
      <alignment vertical="center" wrapText="1"/>
    </xf>
    <xf numFmtId="0" fontId="16" fillId="0" borderId="27" xfId="0" applyFont="1" applyFill="1" applyBorder="1" applyAlignment="1">
      <alignment horizontal="right" vertical="center" wrapText="1"/>
    </xf>
    <xf numFmtId="0" fontId="15" fillId="35" borderId="0" xfId="0" applyFont="1" applyFill="1" applyAlignment="1">
      <alignment vertical="top"/>
    </xf>
    <xf numFmtId="0" fontId="16" fillId="35" borderId="0" xfId="0" applyFont="1" applyFill="1" applyAlignment="1">
      <alignment/>
    </xf>
    <xf numFmtId="0" fontId="16" fillId="0" borderId="27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vertical="center" wrapText="1"/>
    </xf>
    <xf numFmtId="0" fontId="16" fillId="35" borderId="23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6" fillId="35" borderId="18" xfId="0" applyFont="1" applyFill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right" vertical="center"/>
    </xf>
    <xf numFmtId="0" fontId="16" fillId="0" borderId="18" xfId="0" applyFont="1" applyFill="1" applyBorder="1" applyAlignment="1" applyProtection="1">
      <alignment horizontal="right" vertical="center" wrapText="1"/>
      <protection locked="0"/>
    </xf>
    <xf numFmtId="0" fontId="16" fillId="0" borderId="30" xfId="0" applyFont="1" applyFill="1" applyBorder="1" applyAlignment="1" applyProtection="1">
      <alignment horizontal="right" vertical="center" wrapText="1"/>
      <protection locked="0"/>
    </xf>
    <xf numFmtId="49" fontId="15" fillId="0" borderId="29" xfId="0" applyNumberFormat="1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37" borderId="23" xfId="0" applyFont="1" applyFill="1" applyBorder="1" applyAlignment="1">
      <alignment horizontal="center" vertical="center" wrapText="1"/>
    </xf>
    <xf numFmtId="0" fontId="15" fillId="37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5" fillId="0" borderId="27" xfId="0" applyFont="1" applyFill="1" applyBorder="1" applyAlignment="1">
      <alignment vertical="center" shrinkToFit="1"/>
    </xf>
    <xf numFmtId="0" fontId="15" fillId="0" borderId="29" xfId="0" applyFont="1" applyFill="1" applyBorder="1" applyAlignment="1">
      <alignment vertical="center" shrinkToFit="1"/>
    </xf>
    <xf numFmtId="0" fontId="16" fillId="0" borderId="18" xfId="0" applyFont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37" borderId="0" xfId="0" applyFont="1" applyFill="1" applyAlignment="1">
      <alignment vertical="center" wrapText="1"/>
    </xf>
    <xf numFmtId="0" fontId="0" fillId="37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6" fillId="35" borderId="17" xfId="0" applyFont="1" applyFill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right" vertical="center"/>
    </xf>
    <xf numFmtId="0" fontId="16" fillId="0" borderId="17" xfId="0" applyFont="1" applyFill="1" applyBorder="1" applyAlignment="1" applyProtection="1">
      <alignment horizontal="right" vertical="center" wrapText="1"/>
      <protection locked="0"/>
    </xf>
    <xf numFmtId="0" fontId="16" fillId="0" borderId="31" xfId="0" applyFont="1" applyFill="1" applyBorder="1" applyAlignment="1" applyProtection="1">
      <alignment horizontal="right" vertical="center" wrapText="1"/>
      <protection locked="0"/>
    </xf>
    <xf numFmtId="0" fontId="16" fillId="0" borderId="28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right" vertical="center"/>
    </xf>
    <xf numFmtId="49" fontId="15" fillId="0" borderId="17" xfId="0" applyNumberFormat="1" applyFont="1" applyFill="1" applyBorder="1" applyAlignment="1">
      <alignment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35" borderId="27" xfId="0" applyFont="1" applyFill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7" xfId="0" applyFont="1" applyFill="1" applyBorder="1" applyAlignment="1" applyProtection="1">
      <alignment horizontal="right" vertical="center" wrapText="1"/>
      <protection locked="0"/>
    </xf>
    <xf numFmtId="0" fontId="16" fillId="0" borderId="26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vertical="center" wrapText="1"/>
    </xf>
    <xf numFmtId="0" fontId="16" fillId="35" borderId="32" xfId="0" applyFont="1" applyFill="1" applyBorder="1" applyAlignment="1">
      <alignment horizontal="left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right" vertical="center"/>
    </xf>
    <xf numFmtId="49" fontId="15" fillId="0" borderId="33" xfId="0" applyNumberFormat="1" applyFont="1" applyFill="1" applyBorder="1" applyAlignment="1">
      <alignment vertical="center" wrapText="1"/>
    </xf>
    <xf numFmtId="49" fontId="15" fillId="0" borderId="32" xfId="0" applyNumberFormat="1" applyFont="1" applyFill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vertical="center" shrinkToFit="1"/>
    </xf>
    <xf numFmtId="0" fontId="16" fillId="0" borderId="24" xfId="0" applyFont="1" applyBorder="1" applyAlignment="1">
      <alignment horizontal="left" vertical="center" wrapText="1"/>
    </xf>
    <xf numFmtId="0" fontId="16" fillId="0" borderId="34" xfId="0" applyFont="1" applyFill="1" applyBorder="1" applyAlignment="1">
      <alignment horizontal="right" vertical="center"/>
    </xf>
    <xf numFmtId="49" fontId="15" fillId="0" borderId="34" xfId="0" applyNumberFormat="1" applyFont="1" applyFill="1" applyBorder="1" applyAlignment="1">
      <alignment vertical="center" wrapText="1"/>
    </xf>
    <xf numFmtId="0" fontId="16" fillId="0" borderId="24" xfId="0" applyFont="1" applyFill="1" applyBorder="1" applyAlignment="1">
      <alignment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vertical="center" shrinkToFit="1"/>
    </xf>
    <xf numFmtId="0" fontId="16" fillId="0" borderId="30" xfId="0" applyFont="1" applyBorder="1" applyAlignment="1">
      <alignment horizontal="left" vertical="center" wrapText="1"/>
    </xf>
    <xf numFmtId="0" fontId="16" fillId="0" borderId="30" xfId="0" applyFont="1" applyFill="1" applyBorder="1" applyAlignment="1">
      <alignment horizontal="right" vertical="center"/>
    </xf>
    <xf numFmtId="0" fontId="15" fillId="0" borderId="30" xfId="0" applyFont="1" applyFill="1" applyBorder="1" applyAlignment="1">
      <alignment vertical="center" wrapText="1"/>
    </xf>
    <xf numFmtId="0" fontId="16" fillId="0" borderId="30" xfId="0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vertical="center" wrapText="1"/>
    </xf>
    <xf numFmtId="0" fontId="15" fillId="0" borderId="23" xfId="0" applyFont="1" applyFill="1" applyBorder="1" applyAlignment="1">
      <alignment vertical="center" shrinkToFit="1"/>
    </xf>
    <xf numFmtId="0" fontId="0" fillId="35" borderId="0" xfId="0" applyFont="1" applyFill="1" applyAlignment="1">
      <alignment horizontal="right" vertical="center" wrapText="1"/>
    </xf>
    <xf numFmtId="0" fontId="52" fillId="0" borderId="15" xfId="0" applyFont="1" applyFill="1" applyBorder="1" applyAlignment="1">
      <alignment horizontal="left" vertical="center" shrinkToFit="1"/>
    </xf>
    <xf numFmtId="0" fontId="52" fillId="0" borderId="2" xfId="0" applyFont="1" applyFill="1" applyBorder="1" applyAlignment="1">
      <alignment horizontal="left" vertical="center" shrinkToFit="1"/>
    </xf>
    <xf numFmtId="0" fontId="52" fillId="0" borderId="16" xfId="0" applyFont="1" applyFill="1" applyBorder="1" applyAlignment="1">
      <alignment horizontal="left" vertical="center" shrinkToFit="1"/>
    </xf>
    <xf numFmtId="0" fontId="14" fillId="34" borderId="15" xfId="69" applyFont="1" applyFill="1" applyBorder="1" applyAlignment="1">
      <alignment horizontal="center" vertical="center" wrapText="1"/>
      <protection/>
    </xf>
    <xf numFmtId="0" fontId="53" fillId="34" borderId="16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1" fillId="34" borderId="35" xfId="0" applyFont="1" applyFill="1" applyBorder="1" applyAlignment="1">
      <alignment horizontal="center" vertical="center" wrapText="1"/>
    </xf>
    <xf numFmtId="0" fontId="11" fillId="34" borderId="36" xfId="0" applyFont="1" applyFill="1" applyBorder="1" applyAlignment="1">
      <alignment horizontal="center" vertical="center" wrapText="1"/>
    </xf>
    <xf numFmtId="0" fontId="11" fillId="34" borderId="37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38" xfId="0" applyFont="1" applyFill="1" applyBorder="1" applyAlignment="1">
      <alignment horizontal="center" vertical="center" wrapText="1"/>
    </xf>
    <xf numFmtId="0" fontId="11" fillId="34" borderId="39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40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right" vertical="center" wrapText="1"/>
    </xf>
    <xf numFmtId="49" fontId="15" fillId="4" borderId="15" xfId="0" applyNumberFormat="1" applyFont="1" applyFill="1" applyBorder="1" applyAlignment="1">
      <alignment horizontal="center" vertical="center" wrapText="1"/>
    </xf>
    <xf numFmtId="49" fontId="15" fillId="4" borderId="16" xfId="0" applyNumberFormat="1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left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16" xfId="0" applyNumberFormat="1" applyFont="1" applyBorder="1" applyAlignment="1">
      <alignment horizontal="left" vertical="center" wrapText="1"/>
    </xf>
    <xf numFmtId="49" fontId="15" fillId="4" borderId="3" xfId="0" applyNumberFormat="1" applyFont="1" applyFill="1" applyBorder="1" applyAlignment="1">
      <alignment horizontal="center" vertical="center" wrapText="1"/>
    </xf>
    <xf numFmtId="49" fontId="15" fillId="35" borderId="15" xfId="0" applyNumberFormat="1" applyFont="1" applyFill="1" applyBorder="1" applyAlignment="1">
      <alignment horizontal="left" vertical="center" wrapText="1"/>
    </xf>
    <xf numFmtId="49" fontId="15" fillId="35" borderId="2" xfId="0" applyNumberFormat="1" applyFont="1" applyFill="1" applyBorder="1" applyAlignment="1">
      <alignment horizontal="left" vertical="center" wrapText="1"/>
    </xf>
    <xf numFmtId="0" fontId="15" fillId="4" borderId="35" xfId="0" applyFont="1" applyFill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left" vertical="top" wrapText="1"/>
    </xf>
    <xf numFmtId="49" fontId="15" fillId="0" borderId="38" xfId="0" applyNumberFormat="1" applyFont="1" applyBorder="1" applyAlignment="1">
      <alignment horizontal="left" vertical="top" wrapText="1"/>
    </xf>
    <xf numFmtId="0" fontId="15" fillId="4" borderId="39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49" fontId="15" fillId="36" borderId="2" xfId="0" applyNumberFormat="1" applyFont="1" applyFill="1" applyBorder="1" applyAlignment="1">
      <alignment horizontal="center" vertical="center" wrapText="1"/>
    </xf>
    <xf numFmtId="49" fontId="15" fillId="36" borderId="16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left" vertical="top" wrapText="1"/>
    </xf>
    <xf numFmtId="49" fontId="15" fillId="0" borderId="2" xfId="0" applyNumberFormat="1" applyFont="1" applyFill="1" applyBorder="1" applyAlignment="1">
      <alignment horizontal="left" vertical="top" wrapText="1"/>
    </xf>
    <xf numFmtId="49" fontId="15" fillId="0" borderId="16" xfId="0" applyNumberFormat="1" applyFont="1" applyFill="1" applyBorder="1" applyAlignment="1">
      <alignment horizontal="left" vertical="top" wrapText="1"/>
    </xf>
    <xf numFmtId="49" fontId="15" fillId="36" borderId="15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1" xfId="0" applyNumberFormat="1" applyFont="1" applyBorder="1" applyAlignment="1">
      <alignment horizontal="left" vertical="top" wrapText="1"/>
    </xf>
    <xf numFmtId="49" fontId="15" fillId="0" borderId="42" xfId="0" applyNumberFormat="1" applyFont="1" applyBorder="1" applyAlignment="1">
      <alignment horizontal="left" vertical="top" wrapText="1"/>
    </xf>
    <xf numFmtId="49" fontId="15" fillId="0" borderId="43" xfId="0" applyNumberFormat="1" applyFont="1" applyBorder="1" applyAlignment="1">
      <alignment horizontal="left" vertical="top" wrapText="1"/>
    </xf>
    <xf numFmtId="49" fontId="15" fillId="0" borderId="44" xfId="0" applyNumberFormat="1" applyFont="1" applyBorder="1" applyAlignment="1">
      <alignment horizontal="left" vertical="top" wrapText="1"/>
    </xf>
    <xf numFmtId="49" fontId="15" fillId="0" borderId="45" xfId="0" applyNumberFormat="1" applyFont="1" applyBorder="1" applyAlignment="1">
      <alignment horizontal="left" vertical="top" wrapText="1"/>
    </xf>
    <xf numFmtId="49" fontId="15" fillId="0" borderId="46" xfId="0" applyNumberFormat="1" applyFont="1" applyBorder="1" applyAlignment="1">
      <alignment horizontal="left" vertical="top" wrapText="1"/>
    </xf>
    <xf numFmtId="49" fontId="15" fillId="0" borderId="47" xfId="0" applyNumberFormat="1" applyFont="1" applyBorder="1" applyAlignment="1">
      <alignment horizontal="left" vertical="top" wrapText="1"/>
    </xf>
    <xf numFmtId="49" fontId="15" fillId="0" borderId="48" xfId="0" applyNumberFormat="1" applyFont="1" applyBorder="1" applyAlignment="1">
      <alignment horizontal="left" vertical="top" wrapText="1"/>
    </xf>
    <xf numFmtId="49" fontId="15" fillId="0" borderId="49" xfId="0" applyNumberFormat="1" applyFont="1" applyBorder="1" applyAlignment="1">
      <alignment horizontal="left" vertical="top" wrapText="1"/>
    </xf>
    <xf numFmtId="0" fontId="15" fillId="34" borderId="2" xfId="0" applyFont="1" applyFill="1" applyBorder="1" applyAlignment="1">
      <alignment horizontal="center" vertical="center" wrapText="1"/>
    </xf>
    <xf numFmtId="49" fontId="15" fillId="0" borderId="50" xfId="0" applyNumberFormat="1" applyFont="1" applyFill="1" applyBorder="1" applyAlignment="1">
      <alignment horizontal="left" vertical="top" wrapText="1"/>
    </xf>
    <xf numFmtId="49" fontId="15" fillId="0" borderId="51" xfId="0" applyNumberFormat="1" applyFont="1" applyFill="1" applyBorder="1" applyAlignment="1">
      <alignment horizontal="left" vertical="top" wrapText="1"/>
    </xf>
    <xf numFmtId="49" fontId="15" fillId="0" borderId="52" xfId="0" applyNumberFormat="1" applyFont="1" applyFill="1" applyBorder="1" applyAlignment="1">
      <alignment horizontal="left" vertical="top" wrapText="1"/>
    </xf>
    <xf numFmtId="49" fontId="15" fillId="0" borderId="35" xfId="0" applyNumberFormat="1" applyFont="1" applyBorder="1" applyAlignment="1">
      <alignment horizontal="left" vertical="top" wrapText="1"/>
    </xf>
    <xf numFmtId="49" fontId="15" fillId="0" borderId="36" xfId="0" applyNumberFormat="1" applyFont="1" applyBorder="1" applyAlignment="1">
      <alignment horizontal="left" vertical="top" wrapText="1"/>
    </xf>
    <xf numFmtId="49" fontId="15" fillId="0" borderId="37" xfId="0" applyNumberFormat="1" applyFont="1" applyBorder="1" applyAlignment="1">
      <alignment horizontal="left" vertical="top" wrapText="1"/>
    </xf>
    <xf numFmtId="0" fontId="15" fillId="4" borderId="26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3" xfId="0" applyFont="1" applyFill="1" applyBorder="1" applyAlignment="1">
      <alignment horizontal="center" vertical="center" wrapText="1"/>
    </xf>
    <xf numFmtId="0" fontId="14" fillId="0" borderId="3" xfId="69" applyFont="1" applyFill="1" applyBorder="1" applyAlignment="1">
      <alignment horizontal="left" vertical="center"/>
      <protection/>
    </xf>
    <xf numFmtId="0" fontId="0" fillId="0" borderId="3" xfId="0" applyFont="1" applyFill="1" applyBorder="1" applyAlignment="1">
      <alignment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3" xfId="70"/>
    <cellStyle name="Followed Hyperlink" xfId="71"/>
    <cellStyle name="未定義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2.177.41\GPRIME-BIwg\&#23665;&#26792;&#30476;&#36001;&#21209;&#36039;&#26009;\CSV&#20181;&#27096;-ZBROL101-&#20104;&#20633;&#36027;&#35201;&#27714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V仕様"/>
      <sheetName val="CSVレコードイメージ"/>
      <sheetName val="リスト隠し"/>
      <sheetName val="Sheet1"/>
      <sheetName val="Sheet2"/>
      <sheetName val="Sheet3"/>
      <sheetName val="表紙"/>
      <sheetName val="env"/>
      <sheetName val="機能明細"/>
      <sheetName val="規模想定"/>
    </sheetNames>
    <sheetDataSet>
      <sheetData sheetId="2">
        <row r="5">
          <cell r="B5" t="str">
            <v>数値</v>
          </cell>
          <cell r="E5" t="str">
            <v>全角</v>
          </cell>
          <cell r="F5" t="str">
            <v>明朝</v>
          </cell>
          <cell r="G5" t="str">
            <v>Regular</v>
          </cell>
          <cell r="H5" t="str">
            <v>右寄せ</v>
          </cell>
          <cell r="I5" t="str">
            <v>ヘッダ</v>
          </cell>
          <cell r="J5" t="str">
            <v>文字</v>
          </cell>
          <cell r="K5" t="str">
            <v>予算編成</v>
          </cell>
        </row>
        <row r="6">
          <cell r="B6" t="str">
            <v>文字列</v>
          </cell>
          <cell r="C6" t="str">
            <v>○</v>
          </cell>
          <cell r="E6" t="str">
            <v>半角</v>
          </cell>
          <cell r="F6" t="str">
            <v>ゴシック</v>
          </cell>
          <cell r="G6" t="str">
            <v>Italic</v>
          </cell>
          <cell r="H6" t="str">
            <v>センタリング</v>
          </cell>
          <cell r="I6" t="str">
            <v>可変ヘッダ</v>
          </cell>
          <cell r="J6" t="str">
            <v>数値/金額</v>
          </cell>
          <cell r="K6" t="str">
            <v>予算管理</v>
          </cell>
        </row>
        <row r="7">
          <cell r="E7" t="str">
            <v>全角/
半角</v>
          </cell>
          <cell r="G7" t="str">
            <v>Bold</v>
          </cell>
          <cell r="H7" t="str">
            <v>左寄せ</v>
          </cell>
          <cell r="I7" t="str">
            <v>明細</v>
          </cell>
          <cell r="J7" t="str">
            <v>日付</v>
          </cell>
          <cell r="K7" t="str">
            <v>会計（収入）</v>
          </cell>
        </row>
        <row r="8">
          <cell r="G8" t="str">
            <v>BoldItalic</v>
          </cell>
          <cell r="H8" t="str">
            <v>均等割り</v>
          </cell>
          <cell r="I8" t="str">
            <v>可変フッタ</v>
          </cell>
          <cell r="J8" t="str">
            <v>時刻</v>
          </cell>
          <cell r="K8" t="str">
            <v>会計（支出）</v>
          </cell>
        </row>
        <row r="9">
          <cell r="H9" t="str">
            <v>両端揃え</v>
          </cell>
          <cell r="I9" t="str">
            <v>フッタ</v>
          </cell>
          <cell r="J9" t="str">
            <v>電話番号</v>
          </cell>
          <cell r="K9" t="str">
            <v>会計（歳入歳出外現金）</v>
          </cell>
        </row>
        <row r="10">
          <cell r="J10" t="str">
            <v>郵便番号</v>
          </cell>
          <cell r="K10" t="str">
            <v>会計（出納）</v>
          </cell>
        </row>
        <row r="11">
          <cell r="J11" t="str">
            <v>ページ</v>
          </cell>
          <cell r="K11" t="str">
            <v>会計（債権者債務者）</v>
          </cell>
        </row>
        <row r="12">
          <cell r="J12" t="str">
            <v>バーコード</v>
          </cell>
          <cell r="K12" t="str">
            <v>会計（証紙消印）</v>
          </cell>
        </row>
        <row r="13">
          <cell r="J13" t="str">
            <v>演算式</v>
          </cell>
          <cell r="K13" t="str">
            <v>決算</v>
          </cell>
        </row>
        <row r="14">
          <cell r="J14" t="str">
            <v>カウンタ</v>
          </cell>
          <cell r="K14" t="str">
            <v>決算統計</v>
          </cell>
        </row>
        <row r="15">
          <cell r="J15" t="str">
            <v>総ページ</v>
          </cell>
          <cell r="K15" t="str">
            <v>汎用的個別システム</v>
          </cell>
        </row>
        <row r="16">
          <cell r="K16" t="str">
            <v>共通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0"/>
  <sheetViews>
    <sheetView tabSelected="1" zoomScaleSheetLayoutView="50" workbookViewId="0" topLeftCell="A1">
      <selection activeCell="O10" sqref="O10"/>
    </sheetView>
  </sheetViews>
  <sheetFormatPr defaultColWidth="9.00390625" defaultRowHeight="13.5"/>
  <cols>
    <col min="1" max="1" width="1.625" style="3" customWidth="1"/>
    <col min="2" max="2" width="5.50390625" style="91" bestFit="1" customWidth="1"/>
    <col min="3" max="3" width="20.50390625" style="8" bestFit="1" customWidth="1"/>
    <col min="4" max="4" width="16.875" style="8" customWidth="1"/>
    <col min="5" max="5" width="5.25390625" style="95" bestFit="1" customWidth="1"/>
    <col min="6" max="6" width="7.50390625" style="8" bestFit="1" customWidth="1"/>
    <col min="7" max="8" width="6.625" style="8" bestFit="1" customWidth="1"/>
    <col min="9" max="10" width="5.25390625" style="95" bestFit="1" customWidth="1"/>
    <col min="11" max="11" width="7.125" style="95" customWidth="1"/>
    <col min="12" max="12" width="23.375" style="8" customWidth="1"/>
    <col min="13" max="13" width="11.75390625" style="92" bestFit="1" customWidth="1"/>
    <col min="14" max="14" width="11.875" style="92" customWidth="1"/>
    <col min="15" max="15" width="18.125" style="92" customWidth="1"/>
    <col min="16" max="16" width="1.4921875" style="3" customWidth="1"/>
    <col min="17" max="17" width="9.00390625" style="3" customWidth="1"/>
    <col min="18" max="16384" width="9.00390625" style="8" customWidth="1"/>
  </cols>
  <sheetData>
    <row r="1" spans="2:15" s="3" customFormat="1" ht="13.5">
      <c r="B1" s="4"/>
      <c r="C1" s="7"/>
      <c r="D1" s="7"/>
      <c r="E1" s="5"/>
      <c r="I1" s="5"/>
      <c r="J1" s="5"/>
      <c r="K1" s="5"/>
      <c r="M1" s="137" t="s">
        <v>230</v>
      </c>
      <c r="N1" s="137"/>
      <c r="O1" s="137"/>
    </row>
    <row r="2" spans="2:15" s="3" customFormat="1" ht="30.75" customHeight="1">
      <c r="B2" s="1" t="s">
        <v>225</v>
      </c>
      <c r="C2" s="138" t="s">
        <v>228</v>
      </c>
      <c r="D2" s="139"/>
      <c r="E2" s="139"/>
      <c r="F2" s="140"/>
      <c r="G2" s="2" t="s">
        <v>226</v>
      </c>
      <c r="H2" s="141" t="s">
        <v>227</v>
      </c>
      <c r="I2" s="142"/>
      <c r="J2" s="205" t="s">
        <v>231</v>
      </c>
      <c r="K2" s="206"/>
      <c r="L2" s="206"/>
      <c r="M2" s="159"/>
      <c r="N2" s="137"/>
      <c r="O2" s="137"/>
    </row>
    <row r="3" spans="2:11" s="3" customFormat="1" ht="13.5">
      <c r="B3" s="6"/>
      <c r="C3" s="7"/>
      <c r="D3" s="7"/>
      <c r="E3" s="5"/>
      <c r="I3" s="5"/>
      <c r="J3" s="5"/>
      <c r="K3" s="5"/>
    </row>
    <row r="4" spans="2:15" ht="13.5">
      <c r="B4" s="150" t="s">
        <v>224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2"/>
    </row>
    <row r="5" spans="2:15" ht="13.5"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5"/>
    </row>
    <row r="6" spans="2:15" ht="13.5">
      <c r="B6" s="156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8"/>
    </row>
    <row r="7" spans="2:11" s="3" customFormat="1" ht="13.5">
      <c r="B7" s="5"/>
      <c r="C7" s="7"/>
      <c r="D7" s="9"/>
      <c r="E7" s="10"/>
      <c r="I7" s="5"/>
      <c r="J7" s="5"/>
      <c r="K7" s="5"/>
    </row>
    <row r="8" spans="1:17" s="14" customFormat="1" ht="21.75" customHeight="1">
      <c r="A8" s="11"/>
      <c r="B8" s="143" t="s">
        <v>34</v>
      </c>
      <c r="C8" s="144"/>
      <c r="D8" s="145" t="s">
        <v>44</v>
      </c>
      <c r="E8" s="146"/>
      <c r="F8" s="147" t="s">
        <v>40</v>
      </c>
      <c r="G8" s="148"/>
      <c r="H8" s="148"/>
      <c r="I8" s="148"/>
      <c r="J8" s="149"/>
      <c r="K8" s="12"/>
      <c r="L8" s="11"/>
      <c r="M8" s="11"/>
      <c r="N8" s="13"/>
      <c r="O8" s="11"/>
      <c r="P8" s="11"/>
      <c r="Q8" s="11"/>
    </row>
    <row r="9" spans="2:11" s="11" customFormat="1" ht="14.25">
      <c r="B9" s="12"/>
      <c r="C9" s="15"/>
      <c r="D9" s="16"/>
      <c r="E9" s="17"/>
      <c r="I9" s="12"/>
      <c r="J9" s="12"/>
      <c r="K9" s="12"/>
    </row>
    <row r="10" spans="1:17" s="22" customFormat="1" ht="21" customHeight="1">
      <c r="A10" s="18"/>
      <c r="B10" s="160" t="s">
        <v>35</v>
      </c>
      <c r="C10" s="161"/>
      <c r="D10" s="19" t="s">
        <v>164</v>
      </c>
      <c r="E10" s="20"/>
      <c r="F10" s="160" t="s">
        <v>20</v>
      </c>
      <c r="G10" s="162"/>
      <c r="H10" s="162"/>
      <c r="I10" s="162"/>
      <c r="J10" s="162"/>
      <c r="K10" s="163" t="s">
        <v>54</v>
      </c>
      <c r="L10" s="164"/>
      <c r="M10" s="165"/>
      <c r="N10" s="21"/>
      <c r="O10" s="18"/>
      <c r="P10" s="18"/>
      <c r="Q10" s="18"/>
    </row>
    <row r="11" spans="1:17" s="22" customFormat="1" ht="21" customHeight="1">
      <c r="A11" s="18"/>
      <c r="B11" s="160" t="s">
        <v>8</v>
      </c>
      <c r="C11" s="161"/>
      <c r="D11" s="19" t="s">
        <v>9</v>
      </c>
      <c r="E11" s="20"/>
      <c r="F11" s="166" t="s">
        <v>3</v>
      </c>
      <c r="G11" s="166"/>
      <c r="H11" s="166"/>
      <c r="I11" s="166"/>
      <c r="J11" s="166"/>
      <c r="K11" s="167" t="s">
        <v>47</v>
      </c>
      <c r="L11" s="168"/>
      <c r="M11" s="23"/>
      <c r="N11" s="21"/>
      <c r="O11" s="18"/>
      <c r="P11" s="18"/>
      <c r="Q11" s="18"/>
    </row>
    <row r="12" spans="1:17" s="22" customFormat="1" ht="21" customHeight="1">
      <c r="A12" s="18"/>
      <c r="B12" s="160" t="s">
        <v>16</v>
      </c>
      <c r="C12" s="161"/>
      <c r="D12" s="19" t="s">
        <v>17</v>
      </c>
      <c r="E12" s="20"/>
      <c r="F12" s="162" t="s">
        <v>15</v>
      </c>
      <c r="G12" s="162"/>
      <c r="H12" s="162"/>
      <c r="I12" s="162"/>
      <c r="J12" s="162"/>
      <c r="K12" s="24" t="s">
        <v>221</v>
      </c>
      <c r="L12" s="25" t="s">
        <v>18</v>
      </c>
      <c r="M12" s="26" t="s">
        <v>9</v>
      </c>
      <c r="N12" s="27"/>
      <c r="O12" s="18"/>
      <c r="P12" s="18"/>
      <c r="Q12" s="18"/>
    </row>
    <row r="13" spans="1:17" s="22" customFormat="1" ht="21" customHeight="1">
      <c r="A13" s="18"/>
      <c r="B13" s="160" t="s">
        <v>37</v>
      </c>
      <c r="C13" s="161"/>
      <c r="D13" s="28"/>
      <c r="E13" s="20" t="s">
        <v>38</v>
      </c>
      <c r="F13" s="28"/>
      <c r="G13" s="29"/>
      <c r="H13" s="29"/>
      <c r="I13" s="29"/>
      <c r="J13" s="29"/>
      <c r="K13" s="29"/>
      <c r="L13" s="30"/>
      <c r="M13" s="31"/>
      <c r="N13" s="27"/>
      <c r="O13" s="18"/>
      <c r="P13" s="18"/>
      <c r="Q13" s="18"/>
    </row>
    <row r="14" spans="1:17" s="22" customFormat="1" ht="98.25" customHeight="1">
      <c r="A14" s="18"/>
      <c r="B14" s="169" t="s">
        <v>4</v>
      </c>
      <c r="C14" s="170"/>
      <c r="D14" s="171" t="s">
        <v>53</v>
      </c>
      <c r="E14" s="172"/>
      <c r="F14" s="172"/>
      <c r="G14" s="172"/>
      <c r="H14" s="172"/>
      <c r="I14" s="172"/>
      <c r="J14" s="172"/>
      <c r="K14" s="172"/>
      <c r="L14" s="172"/>
      <c r="M14" s="173"/>
      <c r="N14" s="32"/>
      <c r="O14" s="18"/>
      <c r="P14" s="18"/>
      <c r="Q14" s="18"/>
    </row>
    <row r="15" spans="1:17" s="22" customFormat="1" ht="18" customHeight="1">
      <c r="A15" s="18"/>
      <c r="B15" s="169" t="s">
        <v>21</v>
      </c>
      <c r="C15" s="170"/>
      <c r="D15" s="33" t="s">
        <v>22</v>
      </c>
      <c r="E15" s="176" t="s">
        <v>23</v>
      </c>
      <c r="F15" s="176"/>
      <c r="G15" s="176"/>
      <c r="H15" s="176"/>
      <c r="I15" s="176"/>
      <c r="J15" s="176"/>
      <c r="K15" s="177"/>
      <c r="L15" s="176" t="s">
        <v>24</v>
      </c>
      <c r="M15" s="177"/>
      <c r="N15" s="27"/>
      <c r="O15" s="18"/>
      <c r="P15" s="18"/>
      <c r="Q15" s="18"/>
    </row>
    <row r="16" spans="1:17" s="22" customFormat="1" ht="21" customHeight="1">
      <c r="A16" s="18"/>
      <c r="B16" s="174"/>
      <c r="C16" s="175"/>
      <c r="D16" s="34" t="s">
        <v>48</v>
      </c>
      <c r="E16" s="178"/>
      <c r="F16" s="179"/>
      <c r="G16" s="179"/>
      <c r="H16" s="179"/>
      <c r="I16" s="179"/>
      <c r="J16" s="179"/>
      <c r="K16" s="180"/>
      <c r="L16" s="179" t="s">
        <v>49</v>
      </c>
      <c r="M16" s="180"/>
      <c r="N16" s="27"/>
      <c r="O16" s="18"/>
      <c r="P16" s="18"/>
      <c r="Q16" s="18"/>
    </row>
    <row r="17" spans="1:17" s="22" customFormat="1" ht="35.25" customHeight="1">
      <c r="A17" s="18"/>
      <c r="B17" s="143" t="s">
        <v>19</v>
      </c>
      <c r="C17" s="144"/>
      <c r="D17" s="181" t="s">
        <v>55</v>
      </c>
      <c r="E17" s="182"/>
      <c r="F17" s="182"/>
      <c r="G17" s="182"/>
      <c r="H17" s="182"/>
      <c r="I17" s="182"/>
      <c r="J17" s="182"/>
      <c r="K17" s="182"/>
      <c r="L17" s="182"/>
      <c r="M17" s="183"/>
      <c r="N17" s="32"/>
      <c r="O17" s="18"/>
      <c r="P17" s="18"/>
      <c r="Q17" s="18"/>
    </row>
    <row r="18" spans="1:17" s="22" customFormat="1" ht="18" customHeight="1">
      <c r="A18" s="18"/>
      <c r="B18" s="169" t="s">
        <v>30</v>
      </c>
      <c r="C18" s="170"/>
      <c r="D18" s="184" t="s">
        <v>32</v>
      </c>
      <c r="E18" s="176"/>
      <c r="F18" s="176"/>
      <c r="G18" s="176"/>
      <c r="H18" s="176"/>
      <c r="I18" s="176"/>
      <c r="J18" s="176"/>
      <c r="K18" s="184" t="s">
        <v>31</v>
      </c>
      <c r="L18" s="176"/>
      <c r="M18" s="177"/>
      <c r="N18" s="27"/>
      <c r="O18" s="21"/>
      <c r="P18" s="18"/>
      <c r="Q18" s="18"/>
    </row>
    <row r="19" spans="1:17" s="22" customFormat="1" ht="22.5" customHeight="1">
      <c r="A19" s="18"/>
      <c r="B19" s="35"/>
      <c r="C19" s="36" t="s">
        <v>29</v>
      </c>
      <c r="D19" s="163"/>
      <c r="E19" s="164"/>
      <c r="F19" s="164"/>
      <c r="G19" s="164"/>
      <c r="H19" s="164"/>
      <c r="I19" s="164"/>
      <c r="J19" s="164"/>
      <c r="K19" s="185"/>
      <c r="L19" s="185"/>
      <c r="M19" s="185"/>
      <c r="N19" s="37"/>
      <c r="O19" s="18"/>
      <c r="P19" s="18"/>
      <c r="Q19" s="18"/>
    </row>
    <row r="20" spans="1:17" s="22" customFormat="1" ht="22.5" customHeight="1">
      <c r="A20" s="18"/>
      <c r="B20" s="38"/>
      <c r="C20" s="36" t="s">
        <v>28</v>
      </c>
      <c r="D20" s="163"/>
      <c r="E20" s="164"/>
      <c r="F20" s="164"/>
      <c r="G20" s="164"/>
      <c r="H20" s="164"/>
      <c r="I20" s="164"/>
      <c r="J20" s="164"/>
      <c r="K20" s="185"/>
      <c r="L20" s="185"/>
      <c r="M20" s="185"/>
      <c r="N20" s="37"/>
      <c r="O20" s="18"/>
      <c r="P20" s="18"/>
      <c r="Q20" s="18"/>
    </row>
    <row r="21" spans="1:17" s="22" customFormat="1" ht="22.5" customHeight="1">
      <c r="A21" s="18"/>
      <c r="B21" s="35"/>
      <c r="C21" s="36" t="s">
        <v>27</v>
      </c>
      <c r="D21" s="163"/>
      <c r="E21" s="164"/>
      <c r="F21" s="164"/>
      <c r="G21" s="164"/>
      <c r="H21" s="164"/>
      <c r="I21" s="164"/>
      <c r="J21" s="164"/>
      <c r="K21" s="185"/>
      <c r="L21" s="185"/>
      <c r="M21" s="185"/>
      <c r="N21" s="37"/>
      <c r="O21" s="18"/>
      <c r="P21" s="18"/>
      <c r="Q21" s="18"/>
    </row>
    <row r="22" spans="1:17" s="22" customFormat="1" ht="22.5" customHeight="1">
      <c r="A22" s="18"/>
      <c r="B22" s="35"/>
      <c r="C22" s="36" t="s">
        <v>26</v>
      </c>
      <c r="D22" s="163"/>
      <c r="E22" s="164"/>
      <c r="F22" s="164"/>
      <c r="G22" s="164"/>
      <c r="H22" s="164"/>
      <c r="I22" s="164"/>
      <c r="J22" s="164"/>
      <c r="K22" s="185"/>
      <c r="L22" s="185"/>
      <c r="M22" s="185"/>
      <c r="N22" s="37"/>
      <c r="O22" s="18"/>
      <c r="P22" s="18"/>
      <c r="Q22" s="18"/>
    </row>
    <row r="23" spans="1:17" s="22" customFormat="1" ht="22.5" customHeight="1">
      <c r="A23" s="18"/>
      <c r="B23" s="39"/>
      <c r="C23" s="36" t="s">
        <v>25</v>
      </c>
      <c r="D23" s="163"/>
      <c r="E23" s="164"/>
      <c r="F23" s="164"/>
      <c r="G23" s="164"/>
      <c r="H23" s="164"/>
      <c r="I23" s="164"/>
      <c r="J23" s="164"/>
      <c r="K23" s="185"/>
      <c r="L23" s="185"/>
      <c r="M23" s="185"/>
      <c r="N23" s="37"/>
      <c r="O23" s="18"/>
      <c r="P23" s="18"/>
      <c r="Q23" s="18"/>
    </row>
    <row r="24" spans="2:12" s="18" customFormat="1" ht="14.25">
      <c r="B24" s="32"/>
      <c r="C24" s="32"/>
      <c r="D24" s="32"/>
      <c r="E24" s="40"/>
      <c r="F24" s="32"/>
      <c r="G24" s="41"/>
      <c r="H24" s="32"/>
      <c r="I24" s="32"/>
      <c r="J24" s="32"/>
      <c r="K24" s="32"/>
      <c r="L24" s="32"/>
    </row>
    <row r="25" spans="1:17" s="22" customFormat="1" ht="13.5" customHeight="1">
      <c r="A25" s="18"/>
      <c r="B25" s="42" t="s">
        <v>41</v>
      </c>
      <c r="C25" s="143" t="s">
        <v>6</v>
      </c>
      <c r="D25" s="195"/>
      <c r="E25" s="195"/>
      <c r="F25" s="144"/>
      <c r="G25" s="42" t="s">
        <v>41</v>
      </c>
      <c r="H25" s="160" t="s">
        <v>6</v>
      </c>
      <c r="I25" s="162"/>
      <c r="J25" s="162"/>
      <c r="K25" s="162"/>
      <c r="L25" s="162"/>
      <c r="M25" s="161"/>
      <c r="N25" s="27"/>
      <c r="O25" s="18"/>
      <c r="P25" s="18"/>
      <c r="Q25" s="18"/>
    </row>
    <row r="26" spans="1:17" s="22" customFormat="1" ht="14.25">
      <c r="A26" s="18"/>
      <c r="B26" s="43">
        <v>1</v>
      </c>
      <c r="C26" s="196" t="s">
        <v>56</v>
      </c>
      <c r="D26" s="197"/>
      <c r="E26" s="197"/>
      <c r="F26" s="198"/>
      <c r="G26" s="44">
        <v>1</v>
      </c>
      <c r="H26" s="199" t="s">
        <v>56</v>
      </c>
      <c r="I26" s="200"/>
      <c r="J26" s="200"/>
      <c r="K26" s="200"/>
      <c r="L26" s="200"/>
      <c r="M26" s="201"/>
      <c r="N26" s="32"/>
      <c r="O26" s="18"/>
      <c r="P26" s="18"/>
      <c r="Q26" s="18"/>
    </row>
    <row r="27" spans="1:17" s="22" customFormat="1" ht="14.25">
      <c r="A27" s="18"/>
      <c r="B27" s="45"/>
      <c r="C27" s="186"/>
      <c r="D27" s="187"/>
      <c r="E27" s="187"/>
      <c r="F27" s="188"/>
      <c r="G27" s="46"/>
      <c r="H27" s="189"/>
      <c r="I27" s="190"/>
      <c r="J27" s="190"/>
      <c r="K27" s="190"/>
      <c r="L27" s="190"/>
      <c r="M27" s="191"/>
      <c r="N27" s="32"/>
      <c r="O27" s="18"/>
      <c r="P27" s="18"/>
      <c r="Q27" s="18"/>
    </row>
    <row r="28" spans="1:17" s="22" customFormat="1" ht="14.25">
      <c r="A28" s="18"/>
      <c r="B28" s="47"/>
      <c r="C28" s="192"/>
      <c r="D28" s="193"/>
      <c r="E28" s="193"/>
      <c r="F28" s="194"/>
      <c r="G28" s="48"/>
      <c r="H28" s="192"/>
      <c r="I28" s="193"/>
      <c r="J28" s="193"/>
      <c r="K28" s="193"/>
      <c r="L28" s="193"/>
      <c r="M28" s="194"/>
      <c r="N28" s="32"/>
      <c r="O28" s="18"/>
      <c r="P28" s="18"/>
      <c r="Q28" s="18"/>
    </row>
    <row r="29" spans="2:12" s="18" customFormat="1" ht="14.25">
      <c r="B29" s="12"/>
      <c r="C29" s="11"/>
      <c r="D29" s="15"/>
      <c r="E29" s="12"/>
      <c r="F29" s="11"/>
      <c r="G29" s="11"/>
      <c r="H29" s="11"/>
      <c r="I29" s="12"/>
      <c r="J29" s="12"/>
      <c r="K29" s="12"/>
      <c r="L29" s="11"/>
    </row>
    <row r="30" spans="1:17" s="50" customFormat="1" ht="14.25">
      <c r="A30" s="13"/>
      <c r="B30" s="204" t="s">
        <v>36</v>
      </c>
      <c r="C30" s="204" t="s">
        <v>0</v>
      </c>
      <c r="D30" s="202" t="s">
        <v>39</v>
      </c>
      <c r="E30" s="202" t="s">
        <v>10</v>
      </c>
      <c r="F30" s="204" t="s">
        <v>46</v>
      </c>
      <c r="G30" s="202" t="s">
        <v>11</v>
      </c>
      <c r="H30" s="202" t="s">
        <v>12</v>
      </c>
      <c r="I30" s="204" t="s">
        <v>45</v>
      </c>
      <c r="J30" s="204"/>
      <c r="K30" s="169" t="s">
        <v>5</v>
      </c>
      <c r="L30" s="170"/>
      <c r="M30" s="143" t="s">
        <v>13</v>
      </c>
      <c r="N30" s="195"/>
      <c r="O30" s="144"/>
      <c r="P30" s="49"/>
      <c r="Q30" s="13"/>
    </row>
    <row r="31" spans="1:17" s="50" customFormat="1" ht="14.25">
      <c r="A31" s="13"/>
      <c r="B31" s="204"/>
      <c r="C31" s="204"/>
      <c r="D31" s="203"/>
      <c r="E31" s="203"/>
      <c r="F31" s="204"/>
      <c r="G31" s="203"/>
      <c r="H31" s="203"/>
      <c r="I31" s="42" t="s">
        <v>1</v>
      </c>
      <c r="J31" s="42" t="s">
        <v>2</v>
      </c>
      <c r="K31" s="51" t="s">
        <v>7</v>
      </c>
      <c r="L31" s="42" t="s">
        <v>42</v>
      </c>
      <c r="M31" s="42" t="s">
        <v>43</v>
      </c>
      <c r="N31" s="42" t="s">
        <v>33</v>
      </c>
      <c r="O31" s="42" t="s">
        <v>14</v>
      </c>
      <c r="P31" s="13"/>
      <c r="Q31" s="13"/>
    </row>
    <row r="32" spans="1:17" s="60" customFormat="1" ht="27.75" customHeight="1">
      <c r="A32" s="52"/>
      <c r="B32" s="96">
        <v>1</v>
      </c>
      <c r="C32" s="111" t="s">
        <v>168</v>
      </c>
      <c r="D32" s="98" t="s">
        <v>165</v>
      </c>
      <c r="E32" s="99"/>
      <c r="F32" s="112">
        <v>20</v>
      </c>
      <c r="G32" s="101">
        <v>1</v>
      </c>
      <c r="H32" s="102">
        <f aca="true" t="shared" si="0" ref="H32:H96">G32+IF(E32="N",F32*2,F32)-1</f>
        <v>20</v>
      </c>
      <c r="I32" s="99"/>
      <c r="J32" s="99"/>
      <c r="K32" s="96">
        <v>1</v>
      </c>
      <c r="L32" s="111" t="s">
        <v>168</v>
      </c>
      <c r="M32" s="135"/>
      <c r="N32" s="58"/>
      <c r="O32" s="113"/>
      <c r="P32" s="52"/>
      <c r="Q32" s="52"/>
    </row>
    <row r="33" spans="1:17" s="60" customFormat="1" ht="27.75" customHeight="1">
      <c r="A33" s="52"/>
      <c r="B33" s="115">
        <v>2</v>
      </c>
      <c r="C33" s="116" t="s">
        <v>169</v>
      </c>
      <c r="D33" s="117" t="s">
        <v>162</v>
      </c>
      <c r="E33" s="118"/>
      <c r="F33" s="119">
        <v>8</v>
      </c>
      <c r="G33" s="57">
        <f aca="true" t="shared" si="1" ref="G33:G96">H32+1</f>
        <v>21</v>
      </c>
      <c r="H33" s="57">
        <f t="shared" si="0"/>
        <v>28</v>
      </c>
      <c r="I33" s="118"/>
      <c r="J33" s="118"/>
      <c r="K33" s="115">
        <v>1</v>
      </c>
      <c r="L33" s="116" t="s">
        <v>169</v>
      </c>
      <c r="M33" s="120"/>
      <c r="N33" s="121"/>
      <c r="O33" s="122"/>
      <c r="P33" s="52"/>
      <c r="Q33" s="52"/>
    </row>
    <row r="34" spans="1:17" s="60" customFormat="1" ht="27.75" customHeight="1">
      <c r="A34" s="52"/>
      <c r="B34" s="53">
        <v>3</v>
      </c>
      <c r="C34" s="64" t="s">
        <v>170</v>
      </c>
      <c r="D34" s="54" t="s">
        <v>162</v>
      </c>
      <c r="E34" s="55"/>
      <c r="F34" s="62">
        <v>6</v>
      </c>
      <c r="G34" s="56">
        <f t="shared" si="1"/>
        <v>29</v>
      </c>
      <c r="H34" s="57">
        <f t="shared" si="0"/>
        <v>34</v>
      </c>
      <c r="I34" s="55"/>
      <c r="J34" s="55"/>
      <c r="K34" s="53">
        <v>1</v>
      </c>
      <c r="L34" s="64" t="s">
        <v>170</v>
      </c>
      <c r="M34" s="65"/>
      <c r="N34" s="65"/>
      <c r="O34" s="59"/>
      <c r="P34" s="52"/>
      <c r="Q34" s="52"/>
    </row>
    <row r="35" spans="1:17" s="60" customFormat="1" ht="27.75" customHeight="1">
      <c r="A35" s="52"/>
      <c r="B35" s="53">
        <v>4</v>
      </c>
      <c r="C35" s="64" t="s">
        <v>57</v>
      </c>
      <c r="D35" s="54" t="s">
        <v>52</v>
      </c>
      <c r="E35" s="55"/>
      <c r="F35" s="62">
        <v>8</v>
      </c>
      <c r="G35" s="56">
        <f t="shared" si="1"/>
        <v>35</v>
      </c>
      <c r="H35" s="57">
        <f t="shared" si="0"/>
        <v>42</v>
      </c>
      <c r="I35" s="55"/>
      <c r="J35" s="55"/>
      <c r="K35" s="53">
        <v>1</v>
      </c>
      <c r="L35" s="64" t="s">
        <v>57</v>
      </c>
      <c r="M35" s="65"/>
      <c r="N35" s="65"/>
      <c r="O35" s="59"/>
      <c r="P35" s="52"/>
      <c r="Q35" s="52"/>
    </row>
    <row r="36" spans="1:17" s="60" customFormat="1" ht="27.75" customHeight="1">
      <c r="A36" s="52"/>
      <c r="B36" s="53">
        <v>5</v>
      </c>
      <c r="C36" s="64" t="s">
        <v>58</v>
      </c>
      <c r="D36" s="54" t="s">
        <v>52</v>
      </c>
      <c r="E36" s="55"/>
      <c r="F36" s="66">
        <v>4</v>
      </c>
      <c r="G36" s="56">
        <f t="shared" si="1"/>
        <v>43</v>
      </c>
      <c r="H36" s="57">
        <f t="shared" si="0"/>
        <v>46</v>
      </c>
      <c r="I36" s="55"/>
      <c r="J36" s="55"/>
      <c r="K36" s="53">
        <v>1</v>
      </c>
      <c r="L36" s="64" t="s">
        <v>58</v>
      </c>
      <c r="M36" s="65"/>
      <c r="N36" s="65"/>
      <c r="O36" s="59"/>
      <c r="P36" s="52"/>
      <c r="Q36" s="52"/>
    </row>
    <row r="37" spans="1:17" s="60" customFormat="1" ht="27.75" customHeight="1">
      <c r="A37" s="52"/>
      <c r="B37" s="53">
        <v>6</v>
      </c>
      <c r="C37" s="64" t="s">
        <v>59</v>
      </c>
      <c r="D37" s="54" t="s">
        <v>52</v>
      </c>
      <c r="E37" s="55"/>
      <c r="F37" s="66">
        <v>4</v>
      </c>
      <c r="G37" s="56">
        <f t="shared" si="1"/>
        <v>47</v>
      </c>
      <c r="H37" s="57">
        <f t="shared" si="0"/>
        <v>50</v>
      </c>
      <c r="I37" s="55"/>
      <c r="J37" s="55"/>
      <c r="K37" s="53">
        <v>1</v>
      </c>
      <c r="L37" s="64" t="s">
        <v>59</v>
      </c>
      <c r="M37" s="65"/>
      <c r="N37" s="65"/>
      <c r="O37" s="59"/>
      <c r="P37" s="52"/>
      <c r="Q37" s="52"/>
    </row>
    <row r="38" spans="1:17" s="60" customFormat="1" ht="27.75" customHeight="1">
      <c r="A38" s="52"/>
      <c r="B38" s="53">
        <v>7</v>
      </c>
      <c r="C38" s="64" t="s">
        <v>60</v>
      </c>
      <c r="D38" s="54" t="s">
        <v>162</v>
      </c>
      <c r="E38" s="55"/>
      <c r="F38" s="66">
        <v>96</v>
      </c>
      <c r="G38" s="56">
        <f t="shared" si="1"/>
        <v>51</v>
      </c>
      <c r="H38" s="57">
        <f t="shared" si="0"/>
        <v>146</v>
      </c>
      <c r="I38" s="55"/>
      <c r="J38" s="55"/>
      <c r="K38" s="53">
        <v>1</v>
      </c>
      <c r="L38" s="64" t="s">
        <v>60</v>
      </c>
      <c r="M38" s="65"/>
      <c r="N38" s="65"/>
      <c r="O38" s="59"/>
      <c r="P38" s="67" t="s">
        <v>222</v>
      </c>
      <c r="Q38" s="52"/>
    </row>
    <row r="39" spans="1:17" s="60" customFormat="1" ht="27.75" customHeight="1">
      <c r="A39" s="52"/>
      <c r="B39" s="53">
        <v>8</v>
      </c>
      <c r="C39" s="64" t="s">
        <v>61</v>
      </c>
      <c r="D39" s="54" t="s">
        <v>161</v>
      </c>
      <c r="E39" s="55"/>
      <c r="F39" s="66">
        <v>8</v>
      </c>
      <c r="G39" s="56">
        <f t="shared" si="1"/>
        <v>147</v>
      </c>
      <c r="H39" s="57">
        <f t="shared" si="0"/>
        <v>154</v>
      </c>
      <c r="I39" s="55"/>
      <c r="J39" s="55"/>
      <c r="K39" s="53">
        <v>1</v>
      </c>
      <c r="L39" s="64" t="s">
        <v>61</v>
      </c>
      <c r="M39" s="65"/>
      <c r="N39" s="65"/>
      <c r="O39" s="59"/>
      <c r="P39" s="52"/>
      <c r="Q39" s="52"/>
    </row>
    <row r="40" spans="1:17" s="60" customFormat="1" ht="27.75" customHeight="1">
      <c r="A40" s="52"/>
      <c r="B40" s="53">
        <v>9</v>
      </c>
      <c r="C40" s="64" t="s">
        <v>62</v>
      </c>
      <c r="D40" s="54" t="s">
        <v>160</v>
      </c>
      <c r="E40" s="55"/>
      <c r="F40" s="66">
        <v>10</v>
      </c>
      <c r="G40" s="56">
        <f t="shared" si="1"/>
        <v>155</v>
      </c>
      <c r="H40" s="57">
        <f t="shared" si="0"/>
        <v>164</v>
      </c>
      <c r="I40" s="55"/>
      <c r="J40" s="55"/>
      <c r="K40" s="53">
        <v>1</v>
      </c>
      <c r="L40" s="64" t="s">
        <v>62</v>
      </c>
      <c r="M40" s="65"/>
      <c r="N40" s="65"/>
      <c r="O40" s="59"/>
      <c r="P40" s="52"/>
      <c r="Q40" s="52"/>
    </row>
    <row r="41" spans="1:17" s="60" customFormat="1" ht="27.75" customHeight="1">
      <c r="A41" s="52"/>
      <c r="B41" s="53">
        <v>10</v>
      </c>
      <c r="C41" s="64" t="s">
        <v>63</v>
      </c>
      <c r="D41" s="54" t="s">
        <v>162</v>
      </c>
      <c r="E41" s="55"/>
      <c r="F41" s="66">
        <v>36</v>
      </c>
      <c r="G41" s="56">
        <f t="shared" si="1"/>
        <v>165</v>
      </c>
      <c r="H41" s="57">
        <f t="shared" si="0"/>
        <v>200</v>
      </c>
      <c r="I41" s="55"/>
      <c r="J41" s="55"/>
      <c r="K41" s="53">
        <v>1</v>
      </c>
      <c r="L41" s="64" t="s">
        <v>63</v>
      </c>
      <c r="M41" s="65"/>
      <c r="N41" s="65"/>
      <c r="O41" s="59"/>
      <c r="P41" s="67" t="s">
        <v>222</v>
      </c>
      <c r="Q41" s="52"/>
    </row>
    <row r="42" spans="1:17" s="60" customFormat="1" ht="27.75" customHeight="1">
      <c r="A42" s="52"/>
      <c r="B42" s="53">
        <v>11</v>
      </c>
      <c r="C42" s="64" t="s">
        <v>64</v>
      </c>
      <c r="D42" s="54" t="s">
        <v>160</v>
      </c>
      <c r="E42" s="55"/>
      <c r="F42" s="66">
        <v>2</v>
      </c>
      <c r="G42" s="56">
        <f t="shared" si="1"/>
        <v>201</v>
      </c>
      <c r="H42" s="57">
        <f t="shared" si="0"/>
        <v>202</v>
      </c>
      <c r="I42" s="55"/>
      <c r="J42" s="55"/>
      <c r="K42" s="53">
        <v>1</v>
      </c>
      <c r="L42" s="64" t="s">
        <v>64</v>
      </c>
      <c r="M42" s="65"/>
      <c r="N42" s="65"/>
      <c r="O42" s="59"/>
      <c r="P42" s="52"/>
      <c r="Q42" s="52"/>
    </row>
    <row r="43" spans="1:17" s="60" customFormat="1" ht="27.75" customHeight="1">
      <c r="A43" s="52"/>
      <c r="B43" s="53">
        <v>12</v>
      </c>
      <c r="C43" s="64" t="s">
        <v>65</v>
      </c>
      <c r="D43" s="54">
        <v>9999999999</v>
      </c>
      <c r="E43" s="55"/>
      <c r="F43" s="62">
        <v>15</v>
      </c>
      <c r="G43" s="56">
        <f t="shared" si="1"/>
        <v>203</v>
      </c>
      <c r="H43" s="57">
        <f t="shared" si="0"/>
        <v>217</v>
      </c>
      <c r="I43" s="55"/>
      <c r="J43" s="55"/>
      <c r="K43" s="53">
        <v>1</v>
      </c>
      <c r="L43" s="64" t="s">
        <v>65</v>
      </c>
      <c r="M43" s="65"/>
      <c r="N43" s="65"/>
      <c r="O43" s="59"/>
      <c r="P43" s="52"/>
      <c r="Q43" s="52"/>
    </row>
    <row r="44" spans="1:17" s="60" customFormat="1" ht="27.75" customHeight="1">
      <c r="A44" s="52"/>
      <c r="B44" s="53">
        <v>13</v>
      </c>
      <c r="C44" s="61" t="s">
        <v>171</v>
      </c>
      <c r="D44" s="54" t="s">
        <v>165</v>
      </c>
      <c r="E44" s="55"/>
      <c r="F44" s="62">
        <v>2</v>
      </c>
      <c r="G44" s="56">
        <f t="shared" si="1"/>
        <v>218</v>
      </c>
      <c r="H44" s="57">
        <f t="shared" si="0"/>
        <v>219</v>
      </c>
      <c r="I44" s="55"/>
      <c r="J44" s="55"/>
      <c r="K44" s="53">
        <v>1</v>
      </c>
      <c r="L44" s="61" t="s">
        <v>171</v>
      </c>
      <c r="M44" s="65"/>
      <c r="N44" s="65"/>
      <c r="O44" s="59"/>
      <c r="P44" s="52"/>
      <c r="Q44" s="52"/>
    </row>
    <row r="45" spans="1:17" s="60" customFormat="1" ht="27.75" customHeight="1">
      <c r="A45" s="52"/>
      <c r="B45" s="53">
        <v>14</v>
      </c>
      <c r="C45" s="61" t="s">
        <v>172</v>
      </c>
      <c r="D45" s="54" t="s">
        <v>162</v>
      </c>
      <c r="E45" s="55"/>
      <c r="F45" s="62">
        <v>10</v>
      </c>
      <c r="G45" s="56">
        <f t="shared" si="1"/>
        <v>220</v>
      </c>
      <c r="H45" s="57">
        <f t="shared" si="0"/>
        <v>229</v>
      </c>
      <c r="I45" s="55"/>
      <c r="J45" s="55"/>
      <c r="K45" s="53">
        <v>1</v>
      </c>
      <c r="L45" s="61" t="s">
        <v>172</v>
      </c>
      <c r="M45" s="65"/>
      <c r="N45" s="65"/>
      <c r="O45" s="59"/>
      <c r="P45" s="52"/>
      <c r="Q45" s="52"/>
    </row>
    <row r="46" spans="1:17" s="60" customFormat="1" ht="27.75" customHeight="1">
      <c r="A46" s="52"/>
      <c r="B46" s="53">
        <v>15</v>
      </c>
      <c r="C46" s="61" t="s">
        <v>173</v>
      </c>
      <c r="D46" s="54">
        <v>9</v>
      </c>
      <c r="E46" s="55"/>
      <c r="F46" s="62">
        <v>1</v>
      </c>
      <c r="G46" s="56">
        <f t="shared" si="1"/>
        <v>230</v>
      </c>
      <c r="H46" s="57">
        <f t="shared" si="0"/>
        <v>230</v>
      </c>
      <c r="I46" s="55"/>
      <c r="J46" s="55"/>
      <c r="K46" s="53">
        <v>1</v>
      </c>
      <c r="L46" s="61" t="s">
        <v>173</v>
      </c>
      <c r="M46" s="65"/>
      <c r="N46" s="65"/>
      <c r="O46" s="59"/>
      <c r="P46" s="68" t="s">
        <v>166</v>
      </c>
      <c r="Q46" s="52"/>
    </row>
    <row r="47" spans="1:17" s="60" customFormat="1" ht="27.75" customHeight="1">
      <c r="A47" s="52"/>
      <c r="B47" s="53">
        <v>16</v>
      </c>
      <c r="C47" s="64" t="s">
        <v>174</v>
      </c>
      <c r="D47" s="54" t="s">
        <v>51</v>
      </c>
      <c r="E47" s="55"/>
      <c r="F47" s="62">
        <v>12</v>
      </c>
      <c r="G47" s="56">
        <f t="shared" si="1"/>
        <v>231</v>
      </c>
      <c r="H47" s="57">
        <f t="shared" si="0"/>
        <v>242</v>
      </c>
      <c r="I47" s="55"/>
      <c r="J47" s="55"/>
      <c r="K47" s="53">
        <v>1</v>
      </c>
      <c r="L47" s="64" t="s">
        <v>174</v>
      </c>
      <c r="M47" s="65"/>
      <c r="N47" s="65"/>
      <c r="O47" s="59"/>
      <c r="P47" s="52"/>
      <c r="Q47" s="52"/>
    </row>
    <row r="48" spans="1:17" s="60" customFormat="1" ht="27.75" customHeight="1">
      <c r="A48" s="52"/>
      <c r="B48" s="53">
        <v>17</v>
      </c>
      <c r="C48" s="64" t="s">
        <v>66</v>
      </c>
      <c r="D48" s="54" t="s">
        <v>162</v>
      </c>
      <c r="E48" s="55"/>
      <c r="F48" s="62">
        <v>56</v>
      </c>
      <c r="G48" s="56">
        <f t="shared" si="1"/>
        <v>243</v>
      </c>
      <c r="H48" s="57">
        <f t="shared" si="0"/>
        <v>298</v>
      </c>
      <c r="I48" s="55"/>
      <c r="J48" s="55"/>
      <c r="K48" s="53">
        <v>1</v>
      </c>
      <c r="L48" s="64" t="s">
        <v>66</v>
      </c>
      <c r="M48" s="65"/>
      <c r="N48" s="65"/>
      <c r="O48" s="59"/>
      <c r="P48" s="52"/>
      <c r="Q48" s="52"/>
    </row>
    <row r="49" spans="1:17" s="60" customFormat="1" ht="27.75" customHeight="1">
      <c r="A49" s="52"/>
      <c r="B49" s="53">
        <v>18</v>
      </c>
      <c r="C49" s="64" t="s">
        <v>67</v>
      </c>
      <c r="D49" s="54" t="s">
        <v>162</v>
      </c>
      <c r="E49" s="55"/>
      <c r="F49" s="66">
        <v>56</v>
      </c>
      <c r="G49" s="56">
        <f t="shared" si="1"/>
        <v>299</v>
      </c>
      <c r="H49" s="57">
        <f t="shared" si="0"/>
        <v>354</v>
      </c>
      <c r="I49" s="55"/>
      <c r="J49" s="55"/>
      <c r="K49" s="53">
        <v>1</v>
      </c>
      <c r="L49" s="64" t="s">
        <v>67</v>
      </c>
      <c r="M49" s="65"/>
      <c r="N49" s="65"/>
      <c r="O49" s="59"/>
      <c r="P49" s="52"/>
      <c r="Q49" s="52"/>
    </row>
    <row r="50" spans="1:17" s="60" customFormat="1" ht="27.75" customHeight="1">
      <c r="A50" s="52"/>
      <c r="B50" s="53">
        <v>19</v>
      </c>
      <c r="C50" s="64" t="s">
        <v>68</v>
      </c>
      <c r="D50" s="54" t="s">
        <v>162</v>
      </c>
      <c r="E50" s="55"/>
      <c r="F50" s="66">
        <v>74</v>
      </c>
      <c r="G50" s="56">
        <f t="shared" si="1"/>
        <v>355</v>
      </c>
      <c r="H50" s="57">
        <f t="shared" si="0"/>
        <v>428</v>
      </c>
      <c r="I50" s="55"/>
      <c r="J50" s="55"/>
      <c r="K50" s="53">
        <v>1</v>
      </c>
      <c r="L50" s="64" t="s">
        <v>68</v>
      </c>
      <c r="M50" s="65"/>
      <c r="N50" s="65"/>
      <c r="O50" s="59"/>
      <c r="P50" s="52"/>
      <c r="Q50" s="52"/>
    </row>
    <row r="51" spans="1:17" s="60" customFormat="1" ht="27.75" customHeight="1">
      <c r="A51" s="52"/>
      <c r="B51" s="53">
        <v>20</v>
      </c>
      <c r="C51" s="64" t="s">
        <v>229</v>
      </c>
      <c r="D51" s="54" t="s">
        <v>162</v>
      </c>
      <c r="E51" s="55"/>
      <c r="F51" s="66">
        <v>74</v>
      </c>
      <c r="G51" s="56">
        <f t="shared" si="1"/>
        <v>429</v>
      </c>
      <c r="H51" s="57">
        <f t="shared" si="0"/>
        <v>502</v>
      </c>
      <c r="I51" s="55"/>
      <c r="J51" s="55"/>
      <c r="K51" s="53">
        <v>1</v>
      </c>
      <c r="L51" s="64" t="s">
        <v>229</v>
      </c>
      <c r="M51" s="65"/>
      <c r="N51" s="65"/>
      <c r="O51" s="59"/>
      <c r="P51" s="52"/>
      <c r="Q51" s="52"/>
    </row>
    <row r="52" spans="1:17" s="60" customFormat="1" ht="27.75" customHeight="1">
      <c r="A52" s="52"/>
      <c r="B52" s="53">
        <v>21</v>
      </c>
      <c r="C52" s="64" t="s">
        <v>175</v>
      </c>
      <c r="D52" s="54" t="s">
        <v>162</v>
      </c>
      <c r="E52" s="55"/>
      <c r="F52" s="66">
        <v>48</v>
      </c>
      <c r="G52" s="56">
        <f t="shared" si="1"/>
        <v>503</v>
      </c>
      <c r="H52" s="57">
        <f t="shared" si="0"/>
        <v>550</v>
      </c>
      <c r="I52" s="55"/>
      <c r="J52" s="55"/>
      <c r="K52" s="53">
        <v>1</v>
      </c>
      <c r="L52" s="64" t="s">
        <v>175</v>
      </c>
      <c r="M52" s="65"/>
      <c r="N52" s="65"/>
      <c r="O52" s="69"/>
      <c r="P52" s="52"/>
      <c r="Q52" s="52"/>
    </row>
    <row r="53" spans="1:17" s="60" customFormat="1" ht="27.75" customHeight="1">
      <c r="A53" s="52"/>
      <c r="B53" s="53">
        <v>22</v>
      </c>
      <c r="C53" s="64" t="s">
        <v>176</v>
      </c>
      <c r="D53" s="54" t="s">
        <v>162</v>
      </c>
      <c r="E53" s="55"/>
      <c r="F53" s="62">
        <v>62</v>
      </c>
      <c r="G53" s="56">
        <f t="shared" si="1"/>
        <v>551</v>
      </c>
      <c r="H53" s="57">
        <f t="shared" si="0"/>
        <v>612</v>
      </c>
      <c r="I53" s="55"/>
      <c r="J53" s="55"/>
      <c r="K53" s="53">
        <v>1</v>
      </c>
      <c r="L53" s="64" t="s">
        <v>176</v>
      </c>
      <c r="M53" s="65"/>
      <c r="N53" s="65"/>
      <c r="O53" s="69"/>
      <c r="P53" s="52"/>
      <c r="Q53" s="52"/>
    </row>
    <row r="54" spans="1:17" s="60" customFormat="1" ht="27.75" customHeight="1">
      <c r="A54" s="52"/>
      <c r="B54" s="53">
        <v>23</v>
      </c>
      <c r="C54" s="64" t="s">
        <v>69</v>
      </c>
      <c r="D54" s="54" t="s">
        <v>162</v>
      </c>
      <c r="E54" s="55"/>
      <c r="F54" s="62">
        <v>56</v>
      </c>
      <c r="G54" s="56">
        <f t="shared" si="1"/>
        <v>613</v>
      </c>
      <c r="H54" s="57">
        <f t="shared" si="0"/>
        <v>668</v>
      </c>
      <c r="I54" s="55"/>
      <c r="J54" s="55"/>
      <c r="K54" s="53">
        <v>1</v>
      </c>
      <c r="L54" s="64" t="s">
        <v>69</v>
      </c>
      <c r="M54" s="65"/>
      <c r="N54" s="65"/>
      <c r="O54" s="69"/>
      <c r="P54" s="52"/>
      <c r="Q54" s="52"/>
    </row>
    <row r="55" spans="1:17" s="60" customFormat="1" ht="27.75" customHeight="1">
      <c r="A55" s="52"/>
      <c r="B55" s="72">
        <v>24</v>
      </c>
      <c r="C55" s="73" t="s">
        <v>70</v>
      </c>
      <c r="D55" s="74" t="s">
        <v>162</v>
      </c>
      <c r="E55" s="75"/>
      <c r="F55" s="76">
        <v>56</v>
      </c>
      <c r="G55" s="77">
        <f t="shared" si="1"/>
        <v>669</v>
      </c>
      <c r="H55" s="78">
        <f t="shared" si="0"/>
        <v>724</v>
      </c>
      <c r="I55" s="75"/>
      <c r="J55" s="75"/>
      <c r="K55" s="72">
        <v>1</v>
      </c>
      <c r="L55" s="73" t="s">
        <v>70</v>
      </c>
      <c r="M55" s="79"/>
      <c r="N55" s="79"/>
      <c r="O55" s="114"/>
      <c r="P55" s="52"/>
      <c r="Q55" s="52"/>
    </row>
    <row r="56" spans="1:17" s="60" customFormat="1" ht="27.75" customHeight="1">
      <c r="A56" s="52"/>
      <c r="B56" s="53">
        <v>25</v>
      </c>
      <c r="C56" s="104" t="s">
        <v>71</v>
      </c>
      <c r="D56" s="54" t="s">
        <v>162</v>
      </c>
      <c r="E56" s="55"/>
      <c r="F56" s="105">
        <v>74</v>
      </c>
      <c r="G56" s="56">
        <f t="shared" si="1"/>
        <v>725</v>
      </c>
      <c r="H56" s="56">
        <f t="shared" si="0"/>
        <v>798</v>
      </c>
      <c r="I56" s="55"/>
      <c r="J56" s="55"/>
      <c r="K56" s="53">
        <v>1</v>
      </c>
      <c r="L56" s="104" t="s">
        <v>71</v>
      </c>
      <c r="M56" s="106"/>
      <c r="N56" s="106"/>
      <c r="O56" s="70"/>
      <c r="P56" s="52"/>
      <c r="Q56" s="52"/>
    </row>
    <row r="57" spans="1:17" s="60" customFormat="1" ht="27.75" customHeight="1">
      <c r="A57" s="52"/>
      <c r="B57" s="53">
        <v>26</v>
      </c>
      <c r="C57" s="64" t="s">
        <v>72</v>
      </c>
      <c r="D57" s="54" t="s">
        <v>162</v>
      </c>
      <c r="E57" s="55"/>
      <c r="F57" s="62">
        <v>74</v>
      </c>
      <c r="G57" s="56">
        <f t="shared" si="1"/>
        <v>799</v>
      </c>
      <c r="H57" s="57">
        <f t="shared" si="0"/>
        <v>872</v>
      </c>
      <c r="I57" s="55"/>
      <c r="J57" s="55"/>
      <c r="K57" s="53">
        <v>1</v>
      </c>
      <c r="L57" s="64" t="s">
        <v>72</v>
      </c>
      <c r="M57" s="65"/>
      <c r="N57" s="65"/>
      <c r="O57" s="69"/>
      <c r="P57" s="52"/>
      <c r="Q57" s="52"/>
    </row>
    <row r="58" spans="1:17" s="60" customFormat="1" ht="27.75" customHeight="1">
      <c r="A58" s="52"/>
      <c r="B58" s="53">
        <v>27</v>
      </c>
      <c r="C58" s="64" t="s">
        <v>73</v>
      </c>
      <c r="D58" s="54" t="s">
        <v>162</v>
      </c>
      <c r="E58" s="71"/>
      <c r="F58" s="62">
        <v>20</v>
      </c>
      <c r="G58" s="56">
        <f t="shared" si="1"/>
        <v>873</v>
      </c>
      <c r="H58" s="57">
        <f t="shared" si="0"/>
        <v>892</v>
      </c>
      <c r="I58" s="71"/>
      <c r="J58" s="71"/>
      <c r="K58" s="53">
        <v>1</v>
      </c>
      <c r="L58" s="64" t="s">
        <v>73</v>
      </c>
      <c r="M58" s="65"/>
      <c r="N58" s="65"/>
      <c r="O58" s="69"/>
      <c r="P58" s="52"/>
      <c r="Q58" s="52"/>
    </row>
    <row r="59" spans="1:17" s="60" customFormat="1" ht="27.75" customHeight="1">
      <c r="A59" s="52"/>
      <c r="B59" s="53">
        <v>28</v>
      </c>
      <c r="C59" s="64" t="s">
        <v>74</v>
      </c>
      <c r="D59" s="54" t="s">
        <v>162</v>
      </c>
      <c r="E59" s="71"/>
      <c r="F59" s="62">
        <v>26</v>
      </c>
      <c r="G59" s="56">
        <f t="shared" si="1"/>
        <v>893</v>
      </c>
      <c r="H59" s="57">
        <f t="shared" si="0"/>
        <v>918</v>
      </c>
      <c r="I59" s="71"/>
      <c r="J59" s="71"/>
      <c r="K59" s="53">
        <v>1</v>
      </c>
      <c r="L59" s="64" t="s">
        <v>74</v>
      </c>
      <c r="M59" s="65"/>
      <c r="N59" s="65"/>
      <c r="O59" s="69"/>
      <c r="P59" s="67"/>
      <c r="Q59" s="52"/>
    </row>
    <row r="60" spans="1:17" s="60" customFormat="1" ht="27.75" customHeight="1">
      <c r="A60" s="52"/>
      <c r="B60" s="53">
        <v>29</v>
      </c>
      <c r="C60" s="64" t="s">
        <v>75</v>
      </c>
      <c r="D60" s="54" t="s">
        <v>162</v>
      </c>
      <c r="E60" s="71"/>
      <c r="F60" s="62">
        <v>26</v>
      </c>
      <c r="G60" s="56">
        <f t="shared" si="1"/>
        <v>919</v>
      </c>
      <c r="H60" s="57">
        <f t="shared" si="0"/>
        <v>944</v>
      </c>
      <c r="I60" s="71"/>
      <c r="J60" s="71"/>
      <c r="K60" s="53">
        <v>1</v>
      </c>
      <c r="L60" s="64" t="s">
        <v>75</v>
      </c>
      <c r="M60" s="65"/>
      <c r="N60" s="65"/>
      <c r="O60" s="69"/>
      <c r="P60" s="67"/>
      <c r="Q60" s="52"/>
    </row>
    <row r="61" spans="1:17" s="60" customFormat="1" ht="27.75" customHeight="1">
      <c r="A61" s="52"/>
      <c r="B61" s="53">
        <v>30</v>
      </c>
      <c r="C61" s="64" t="s">
        <v>76</v>
      </c>
      <c r="D61" s="54" t="s">
        <v>223</v>
      </c>
      <c r="E61" s="71"/>
      <c r="F61" s="62">
        <v>15</v>
      </c>
      <c r="G61" s="56">
        <f t="shared" si="1"/>
        <v>945</v>
      </c>
      <c r="H61" s="57">
        <f t="shared" si="0"/>
        <v>959</v>
      </c>
      <c r="I61" s="71"/>
      <c r="J61" s="71"/>
      <c r="K61" s="53">
        <v>1</v>
      </c>
      <c r="L61" s="64" t="s">
        <v>76</v>
      </c>
      <c r="M61" s="65"/>
      <c r="N61" s="65"/>
      <c r="O61" s="69"/>
      <c r="P61" s="67" t="s">
        <v>222</v>
      </c>
      <c r="Q61" s="52"/>
    </row>
    <row r="62" spans="1:17" s="60" customFormat="1" ht="27.75" customHeight="1">
      <c r="A62" s="52"/>
      <c r="B62" s="53">
        <v>31</v>
      </c>
      <c r="C62" s="64" t="s">
        <v>77</v>
      </c>
      <c r="D62" s="54" t="s">
        <v>163</v>
      </c>
      <c r="E62" s="55"/>
      <c r="F62" s="62">
        <v>16</v>
      </c>
      <c r="G62" s="56">
        <f t="shared" si="1"/>
        <v>960</v>
      </c>
      <c r="H62" s="57">
        <f t="shared" si="0"/>
        <v>975</v>
      </c>
      <c r="I62" s="55"/>
      <c r="J62" s="55"/>
      <c r="K62" s="53">
        <v>1</v>
      </c>
      <c r="L62" s="64" t="s">
        <v>77</v>
      </c>
      <c r="M62" s="65"/>
      <c r="N62" s="65"/>
      <c r="O62" s="69"/>
      <c r="P62" s="52"/>
      <c r="Q62" s="52"/>
    </row>
    <row r="63" spans="1:17" s="60" customFormat="1" ht="27.75" customHeight="1">
      <c r="A63" s="52"/>
      <c r="B63" s="53">
        <v>32</v>
      </c>
      <c r="C63" s="64" t="s">
        <v>78</v>
      </c>
      <c r="D63" s="54" t="s">
        <v>162</v>
      </c>
      <c r="E63" s="55"/>
      <c r="F63" s="62">
        <v>28</v>
      </c>
      <c r="G63" s="56">
        <f t="shared" si="1"/>
        <v>976</v>
      </c>
      <c r="H63" s="57">
        <f t="shared" si="0"/>
        <v>1003</v>
      </c>
      <c r="I63" s="55"/>
      <c r="J63" s="55"/>
      <c r="K63" s="53">
        <v>1</v>
      </c>
      <c r="L63" s="64" t="s">
        <v>78</v>
      </c>
      <c r="M63" s="65"/>
      <c r="N63" s="65"/>
      <c r="O63" s="69"/>
      <c r="P63" s="52"/>
      <c r="Q63" s="52"/>
    </row>
    <row r="64" spans="1:17" s="60" customFormat="1" ht="27.75" customHeight="1">
      <c r="A64" s="52"/>
      <c r="B64" s="96">
        <v>33</v>
      </c>
      <c r="C64" s="97" t="s">
        <v>79</v>
      </c>
      <c r="D64" s="98" t="s">
        <v>162</v>
      </c>
      <c r="E64" s="99"/>
      <c r="F64" s="100">
        <v>28</v>
      </c>
      <c r="G64" s="101">
        <f>H63+1</f>
        <v>1004</v>
      </c>
      <c r="H64" s="102">
        <f t="shared" si="0"/>
        <v>1031</v>
      </c>
      <c r="I64" s="99"/>
      <c r="J64" s="99"/>
      <c r="K64" s="96">
        <v>1</v>
      </c>
      <c r="L64" s="97" t="s">
        <v>79</v>
      </c>
      <c r="M64" s="65"/>
      <c r="N64" s="65"/>
      <c r="O64" s="103"/>
      <c r="P64" s="52"/>
      <c r="Q64" s="52"/>
    </row>
    <row r="65" spans="1:17" s="60" customFormat="1" ht="27.75" customHeight="1">
      <c r="A65" s="52"/>
      <c r="B65" s="107">
        <v>34</v>
      </c>
      <c r="C65" s="64" t="s">
        <v>80</v>
      </c>
      <c r="D65" s="108" t="s">
        <v>162</v>
      </c>
      <c r="E65" s="109"/>
      <c r="F65" s="62">
        <v>36</v>
      </c>
      <c r="G65" s="110">
        <f>H64+1</f>
        <v>1032</v>
      </c>
      <c r="H65" s="110">
        <f t="shared" si="0"/>
        <v>1067</v>
      </c>
      <c r="I65" s="109"/>
      <c r="J65" s="109"/>
      <c r="K65" s="107">
        <v>1</v>
      </c>
      <c r="L65" s="64" t="s">
        <v>80</v>
      </c>
      <c r="M65" s="63"/>
      <c r="N65" s="63"/>
      <c r="O65" s="69"/>
      <c r="P65" s="52"/>
      <c r="Q65" s="52"/>
    </row>
    <row r="66" spans="1:17" s="60" customFormat="1" ht="27.75" customHeight="1">
      <c r="A66" s="52"/>
      <c r="B66" s="53">
        <v>35</v>
      </c>
      <c r="C66" s="104" t="s">
        <v>81</v>
      </c>
      <c r="D66" s="54" t="s">
        <v>162</v>
      </c>
      <c r="E66" s="55"/>
      <c r="F66" s="105">
        <v>36</v>
      </c>
      <c r="G66" s="56">
        <f>H65+1</f>
        <v>1068</v>
      </c>
      <c r="H66" s="56">
        <f t="shared" si="0"/>
        <v>1103</v>
      </c>
      <c r="I66" s="55"/>
      <c r="J66" s="55"/>
      <c r="K66" s="53"/>
      <c r="L66" s="104" t="s">
        <v>81</v>
      </c>
      <c r="M66" s="106"/>
      <c r="N66" s="106"/>
      <c r="O66" s="70"/>
      <c r="P66" s="52"/>
      <c r="Q66" s="52"/>
    </row>
    <row r="67" spans="1:17" s="60" customFormat="1" ht="27.75" customHeight="1">
      <c r="A67" s="52"/>
      <c r="B67" s="53">
        <v>36</v>
      </c>
      <c r="C67" s="64" t="s">
        <v>82</v>
      </c>
      <c r="D67" s="54" t="s">
        <v>162</v>
      </c>
      <c r="E67" s="55"/>
      <c r="F67" s="62">
        <v>20</v>
      </c>
      <c r="G67" s="56">
        <f t="shared" si="1"/>
        <v>1104</v>
      </c>
      <c r="H67" s="57">
        <f t="shared" si="0"/>
        <v>1123</v>
      </c>
      <c r="I67" s="55"/>
      <c r="J67" s="55"/>
      <c r="K67" s="53"/>
      <c r="L67" s="64" t="s">
        <v>82</v>
      </c>
      <c r="M67" s="65"/>
      <c r="N67" s="65"/>
      <c r="O67" s="69"/>
      <c r="P67" s="52"/>
      <c r="Q67" s="52"/>
    </row>
    <row r="68" spans="1:17" s="60" customFormat="1" ht="27.75" customHeight="1">
      <c r="A68" s="52"/>
      <c r="B68" s="53">
        <v>37</v>
      </c>
      <c r="C68" s="64" t="s">
        <v>83</v>
      </c>
      <c r="D68" s="54" t="s">
        <v>162</v>
      </c>
      <c r="E68" s="55"/>
      <c r="F68" s="62">
        <v>28</v>
      </c>
      <c r="G68" s="56">
        <f t="shared" si="1"/>
        <v>1124</v>
      </c>
      <c r="H68" s="57">
        <f t="shared" si="0"/>
        <v>1151</v>
      </c>
      <c r="I68" s="55"/>
      <c r="J68" s="55"/>
      <c r="K68" s="53">
        <v>1</v>
      </c>
      <c r="L68" s="64" t="s">
        <v>83</v>
      </c>
      <c r="M68" s="65"/>
      <c r="N68" s="65"/>
      <c r="O68" s="69"/>
      <c r="P68" s="52"/>
      <c r="Q68" s="52"/>
    </row>
    <row r="69" spans="1:17" s="60" customFormat="1" ht="27.75" customHeight="1">
      <c r="A69" s="52"/>
      <c r="B69" s="53">
        <v>38</v>
      </c>
      <c r="C69" s="64" t="s">
        <v>84</v>
      </c>
      <c r="D69" s="54" t="s">
        <v>162</v>
      </c>
      <c r="E69" s="55"/>
      <c r="F69" s="62">
        <v>36</v>
      </c>
      <c r="G69" s="56">
        <f t="shared" si="1"/>
        <v>1152</v>
      </c>
      <c r="H69" s="57">
        <f t="shared" si="0"/>
        <v>1187</v>
      </c>
      <c r="I69" s="55"/>
      <c r="J69" s="55"/>
      <c r="K69" s="53">
        <v>1</v>
      </c>
      <c r="L69" s="64" t="s">
        <v>84</v>
      </c>
      <c r="M69" s="65"/>
      <c r="N69" s="65"/>
      <c r="O69" s="69"/>
      <c r="P69" s="52"/>
      <c r="Q69" s="52"/>
    </row>
    <row r="70" spans="1:17" s="60" customFormat="1" ht="27.75" customHeight="1">
      <c r="A70" s="52"/>
      <c r="B70" s="53">
        <v>39</v>
      </c>
      <c r="C70" s="64" t="s">
        <v>85</v>
      </c>
      <c r="D70" s="54" t="s">
        <v>162</v>
      </c>
      <c r="E70" s="55"/>
      <c r="F70" s="62">
        <v>20</v>
      </c>
      <c r="G70" s="56">
        <f t="shared" si="1"/>
        <v>1188</v>
      </c>
      <c r="H70" s="57">
        <f t="shared" si="0"/>
        <v>1207</v>
      </c>
      <c r="I70" s="55"/>
      <c r="J70" s="55"/>
      <c r="K70" s="53">
        <v>1</v>
      </c>
      <c r="L70" s="64" t="s">
        <v>85</v>
      </c>
      <c r="M70" s="65"/>
      <c r="N70" s="65"/>
      <c r="O70" s="70"/>
      <c r="P70" s="52"/>
      <c r="Q70" s="52"/>
    </row>
    <row r="71" spans="1:17" s="60" customFormat="1" ht="27.75" customHeight="1">
      <c r="A71" s="52"/>
      <c r="B71" s="53">
        <v>40</v>
      </c>
      <c r="C71" s="64" t="s">
        <v>86</v>
      </c>
      <c r="D71" s="54" t="s">
        <v>162</v>
      </c>
      <c r="E71" s="55"/>
      <c r="F71" s="62">
        <v>2</v>
      </c>
      <c r="G71" s="56">
        <f t="shared" si="1"/>
        <v>1208</v>
      </c>
      <c r="H71" s="57">
        <f t="shared" si="0"/>
        <v>1209</v>
      </c>
      <c r="I71" s="55"/>
      <c r="J71" s="55"/>
      <c r="K71" s="53">
        <v>1</v>
      </c>
      <c r="L71" s="64" t="s">
        <v>86</v>
      </c>
      <c r="M71" s="65"/>
      <c r="N71" s="65"/>
      <c r="O71" s="69"/>
      <c r="P71" s="52"/>
      <c r="Q71" s="52"/>
    </row>
    <row r="72" spans="1:17" s="60" customFormat="1" ht="27.75" customHeight="1">
      <c r="A72" s="52"/>
      <c r="B72" s="53">
        <v>41</v>
      </c>
      <c r="C72" s="64" t="s">
        <v>87</v>
      </c>
      <c r="D72" s="54" t="s">
        <v>162</v>
      </c>
      <c r="E72" s="55"/>
      <c r="F72" s="62">
        <v>2</v>
      </c>
      <c r="G72" s="56">
        <f t="shared" si="1"/>
        <v>1210</v>
      </c>
      <c r="H72" s="57">
        <f t="shared" si="0"/>
        <v>1211</v>
      </c>
      <c r="I72" s="55"/>
      <c r="J72" s="55"/>
      <c r="K72" s="53">
        <v>1</v>
      </c>
      <c r="L72" s="64" t="s">
        <v>87</v>
      </c>
      <c r="M72" s="65"/>
      <c r="N72" s="65"/>
      <c r="O72" s="69"/>
      <c r="P72" s="52"/>
      <c r="Q72" s="52"/>
    </row>
    <row r="73" spans="1:17" s="60" customFormat="1" ht="27.75" customHeight="1">
      <c r="A73" s="52"/>
      <c r="B73" s="53">
        <v>42</v>
      </c>
      <c r="C73" s="64" t="s">
        <v>88</v>
      </c>
      <c r="D73" s="54" t="s">
        <v>162</v>
      </c>
      <c r="E73" s="55"/>
      <c r="F73" s="62">
        <v>2</v>
      </c>
      <c r="G73" s="56">
        <f t="shared" si="1"/>
        <v>1212</v>
      </c>
      <c r="H73" s="57">
        <f t="shared" si="0"/>
        <v>1213</v>
      </c>
      <c r="I73" s="55"/>
      <c r="J73" s="55"/>
      <c r="K73" s="53">
        <v>1</v>
      </c>
      <c r="L73" s="64" t="s">
        <v>88</v>
      </c>
      <c r="M73" s="65"/>
      <c r="N73" s="65"/>
      <c r="O73" s="69"/>
      <c r="P73" s="52"/>
      <c r="Q73" s="52"/>
    </row>
    <row r="74" spans="1:17" s="60" customFormat="1" ht="27.75" customHeight="1">
      <c r="A74" s="52"/>
      <c r="B74" s="53">
        <v>43</v>
      </c>
      <c r="C74" s="64" t="s">
        <v>89</v>
      </c>
      <c r="D74" s="54" t="s">
        <v>162</v>
      </c>
      <c r="E74" s="55"/>
      <c r="F74" s="62">
        <v>2</v>
      </c>
      <c r="G74" s="56">
        <f t="shared" si="1"/>
        <v>1214</v>
      </c>
      <c r="H74" s="57">
        <f t="shared" si="0"/>
        <v>1215</v>
      </c>
      <c r="I74" s="55"/>
      <c r="J74" s="55"/>
      <c r="K74" s="53">
        <v>1</v>
      </c>
      <c r="L74" s="64" t="s">
        <v>89</v>
      </c>
      <c r="M74" s="65"/>
      <c r="N74" s="65"/>
      <c r="O74" s="69"/>
      <c r="P74" s="52"/>
      <c r="Q74" s="52"/>
    </row>
    <row r="75" spans="1:17" s="60" customFormat="1" ht="27.75" customHeight="1">
      <c r="A75" s="52"/>
      <c r="B75" s="53">
        <v>44</v>
      </c>
      <c r="C75" s="64" t="s">
        <v>90</v>
      </c>
      <c r="D75" s="54" t="s">
        <v>162</v>
      </c>
      <c r="E75" s="55"/>
      <c r="F75" s="62">
        <v>2</v>
      </c>
      <c r="G75" s="56">
        <f t="shared" si="1"/>
        <v>1216</v>
      </c>
      <c r="H75" s="57">
        <f t="shared" si="0"/>
        <v>1217</v>
      </c>
      <c r="I75" s="55"/>
      <c r="J75" s="55"/>
      <c r="K75" s="53">
        <v>1</v>
      </c>
      <c r="L75" s="64" t="s">
        <v>90</v>
      </c>
      <c r="M75" s="65"/>
      <c r="N75" s="65"/>
      <c r="O75" s="69"/>
      <c r="P75" s="52"/>
      <c r="Q75" s="52"/>
    </row>
    <row r="76" spans="1:17" s="60" customFormat="1" ht="27.75" customHeight="1">
      <c r="A76" s="52"/>
      <c r="B76" s="53">
        <v>45</v>
      </c>
      <c r="C76" s="64" t="s">
        <v>91</v>
      </c>
      <c r="D76" s="54" t="s">
        <v>162</v>
      </c>
      <c r="E76" s="55"/>
      <c r="F76" s="62">
        <v>2</v>
      </c>
      <c r="G76" s="56">
        <f t="shared" si="1"/>
        <v>1218</v>
      </c>
      <c r="H76" s="57">
        <f t="shared" si="0"/>
        <v>1219</v>
      </c>
      <c r="I76" s="55"/>
      <c r="J76" s="55"/>
      <c r="K76" s="53">
        <v>1</v>
      </c>
      <c r="L76" s="64" t="s">
        <v>91</v>
      </c>
      <c r="M76" s="65"/>
      <c r="N76" s="65"/>
      <c r="O76" s="69"/>
      <c r="P76" s="52"/>
      <c r="Q76" s="52"/>
    </row>
    <row r="77" spans="1:17" s="60" customFormat="1" ht="27.75" customHeight="1">
      <c r="A77" s="52"/>
      <c r="B77" s="53">
        <v>46</v>
      </c>
      <c r="C77" s="64" t="s">
        <v>92</v>
      </c>
      <c r="D77" s="54" t="s">
        <v>162</v>
      </c>
      <c r="E77" s="55"/>
      <c r="F77" s="62">
        <v>2</v>
      </c>
      <c r="G77" s="56">
        <f t="shared" si="1"/>
        <v>1220</v>
      </c>
      <c r="H77" s="57">
        <f t="shared" si="0"/>
        <v>1221</v>
      </c>
      <c r="I77" s="55"/>
      <c r="J77" s="55"/>
      <c r="K77" s="53">
        <v>1</v>
      </c>
      <c r="L77" s="64" t="s">
        <v>92</v>
      </c>
      <c r="M77" s="65"/>
      <c r="N77" s="65"/>
      <c r="O77" s="70"/>
      <c r="P77" s="52"/>
      <c r="Q77" s="52"/>
    </row>
    <row r="78" spans="1:17" s="60" customFormat="1" ht="27.75" customHeight="1">
      <c r="A78" s="52"/>
      <c r="B78" s="53">
        <v>47</v>
      </c>
      <c r="C78" s="64" t="s">
        <v>93</v>
      </c>
      <c r="D78" s="54" t="s">
        <v>162</v>
      </c>
      <c r="E78" s="55"/>
      <c r="F78" s="62">
        <v>2</v>
      </c>
      <c r="G78" s="56">
        <f t="shared" si="1"/>
        <v>1222</v>
      </c>
      <c r="H78" s="57">
        <f t="shared" si="0"/>
        <v>1223</v>
      </c>
      <c r="I78" s="55"/>
      <c r="J78" s="55"/>
      <c r="K78" s="53">
        <v>1</v>
      </c>
      <c r="L78" s="64" t="s">
        <v>93</v>
      </c>
      <c r="M78" s="65"/>
      <c r="N78" s="65"/>
      <c r="O78" s="69"/>
      <c r="P78" s="52"/>
      <c r="Q78" s="52"/>
    </row>
    <row r="79" spans="1:17" s="60" customFormat="1" ht="27.75" customHeight="1">
      <c r="A79" s="52"/>
      <c r="B79" s="72">
        <v>48</v>
      </c>
      <c r="C79" s="73" t="s">
        <v>94</v>
      </c>
      <c r="D79" s="74" t="s">
        <v>162</v>
      </c>
      <c r="E79" s="75"/>
      <c r="F79" s="76">
        <v>2</v>
      </c>
      <c r="G79" s="77">
        <f t="shared" si="1"/>
        <v>1224</v>
      </c>
      <c r="H79" s="78">
        <f t="shared" si="0"/>
        <v>1225</v>
      </c>
      <c r="I79" s="75"/>
      <c r="J79" s="75"/>
      <c r="K79" s="72">
        <v>1</v>
      </c>
      <c r="L79" s="73" t="s">
        <v>94</v>
      </c>
      <c r="M79" s="79"/>
      <c r="N79" s="79"/>
      <c r="O79" s="80"/>
      <c r="P79" s="52"/>
      <c r="Q79" s="52"/>
    </row>
    <row r="80" spans="1:17" s="60" customFormat="1" ht="27.75" customHeight="1">
      <c r="A80" s="52"/>
      <c r="B80" s="53">
        <v>49</v>
      </c>
      <c r="C80" s="104" t="s">
        <v>95</v>
      </c>
      <c r="D80" s="54" t="s">
        <v>162</v>
      </c>
      <c r="E80" s="55"/>
      <c r="F80" s="105">
        <v>2</v>
      </c>
      <c r="G80" s="56">
        <f t="shared" si="1"/>
        <v>1226</v>
      </c>
      <c r="H80" s="56">
        <f t="shared" si="0"/>
        <v>1227</v>
      </c>
      <c r="I80" s="55"/>
      <c r="J80" s="55"/>
      <c r="K80" s="53">
        <v>1</v>
      </c>
      <c r="L80" s="104" t="s">
        <v>95</v>
      </c>
      <c r="M80" s="106"/>
      <c r="N80" s="106"/>
      <c r="O80" s="70"/>
      <c r="P80" s="52"/>
      <c r="Q80" s="52"/>
    </row>
    <row r="81" spans="1:17" s="60" customFormat="1" ht="27.75" customHeight="1">
      <c r="A81" s="52"/>
      <c r="B81" s="53">
        <v>50</v>
      </c>
      <c r="C81" s="64" t="s">
        <v>96</v>
      </c>
      <c r="D81" s="54" t="s">
        <v>162</v>
      </c>
      <c r="E81" s="55"/>
      <c r="F81" s="62">
        <v>6</v>
      </c>
      <c r="G81" s="56">
        <f t="shared" si="1"/>
        <v>1228</v>
      </c>
      <c r="H81" s="57">
        <f t="shared" si="0"/>
        <v>1233</v>
      </c>
      <c r="I81" s="55"/>
      <c r="J81" s="55"/>
      <c r="K81" s="53">
        <v>1</v>
      </c>
      <c r="L81" s="64" t="s">
        <v>96</v>
      </c>
      <c r="M81" s="65"/>
      <c r="N81" s="65"/>
      <c r="O81" s="69"/>
      <c r="P81" s="52"/>
      <c r="Q81" s="52"/>
    </row>
    <row r="82" spans="1:17" s="60" customFormat="1" ht="27.75" customHeight="1">
      <c r="A82" s="52"/>
      <c r="B82" s="53">
        <v>51</v>
      </c>
      <c r="C82" s="64" t="s">
        <v>97</v>
      </c>
      <c r="D82" s="54" t="s">
        <v>162</v>
      </c>
      <c r="E82" s="55"/>
      <c r="F82" s="62">
        <v>6</v>
      </c>
      <c r="G82" s="56">
        <f t="shared" si="1"/>
        <v>1234</v>
      </c>
      <c r="H82" s="57">
        <f t="shared" si="0"/>
        <v>1239</v>
      </c>
      <c r="I82" s="55"/>
      <c r="J82" s="55"/>
      <c r="K82" s="53">
        <v>1</v>
      </c>
      <c r="L82" s="64" t="s">
        <v>97</v>
      </c>
      <c r="M82" s="65"/>
      <c r="N82" s="65"/>
      <c r="O82" s="69"/>
      <c r="P82" s="52"/>
      <c r="Q82" s="52"/>
    </row>
    <row r="83" spans="1:17" s="60" customFormat="1" ht="27.75" customHeight="1">
      <c r="A83" s="52"/>
      <c r="B83" s="53">
        <v>52</v>
      </c>
      <c r="C83" s="64" t="s">
        <v>98</v>
      </c>
      <c r="D83" s="54" t="s">
        <v>162</v>
      </c>
      <c r="E83" s="55"/>
      <c r="F83" s="62">
        <v>2</v>
      </c>
      <c r="G83" s="56">
        <f t="shared" si="1"/>
        <v>1240</v>
      </c>
      <c r="H83" s="57">
        <f t="shared" si="0"/>
        <v>1241</v>
      </c>
      <c r="I83" s="55"/>
      <c r="J83" s="55"/>
      <c r="K83" s="53">
        <v>1</v>
      </c>
      <c r="L83" s="64" t="s">
        <v>98</v>
      </c>
      <c r="M83" s="65"/>
      <c r="N83" s="65"/>
      <c r="O83" s="69"/>
      <c r="P83" s="52"/>
      <c r="Q83" s="52"/>
    </row>
    <row r="84" spans="1:17" s="60" customFormat="1" ht="27.75" customHeight="1">
      <c r="A84" s="52"/>
      <c r="B84" s="53">
        <v>53</v>
      </c>
      <c r="C84" s="64" t="s">
        <v>99</v>
      </c>
      <c r="D84" s="54" t="s">
        <v>162</v>
      </c>
      <c r="E84" s="55"/>
      <c r="F84" s="62">
        <v>2</v>
      </c>
      <c r="G84" s="56">
        <f t="shared" si="1"/>
        <v>1242</v>
      </c>
      <c r="H84" s="57">
        <f t="shared" si="0"/>
        <v>1243</v>
      </c>
      <c r="I84" s="55"/>
      <c r="J84" s="55"/>
      <c r="K84" s="53">
        <v>1</v>
      </c>
      <c r="L84" s="64" t="s">
        <v>99</v>
      </c>
      <c r="M84" s="65"/>
      <c r="N84" s="65"/>
      <c r="O84" s="69"/>
      <c r="P84" s="52"/>
      <c r="Q84" s="52"/>
    </row>
    <row r="85" spans="1:17" s="60" customFormat="1" ht="27.75" customHeight="1">
      <c r="A85" s="52"/>
      <c r="B85" s="53">
        <v>54</v>
      </c>
      <c r="C85" s="64" t="s">
        <v>100</v>
      </c>
      <c r="D85" s="54" t="s">
        <v>50</v>
      </c>
      <c r="E85" s="55"/>
      <c r="F85" s="62">
        <v>13</v>
      </c>
      <c r="G85" s="56">
        <f t="shared" si="1"/>
        <v>1244</v>
      </c>
      <c r="H85" s="57">
        <f t="shared" si="0"/>
        <v>1256</v>
      </c>
      <c r="I85" s="55"/>
      <c r="J85" s="55"/>
      <c r="K85" s="53">
        <v>1</v>
      </c>
      <c r="L85" s="64" t="s">
        <v>100</v>
      </c>
      <c r="M85" s="65"/>
      <c r="N85" s="65"/>
      <c r="O85" s="69"/>
      <c r="P85" s="67" t="s">
        <v>222</v>
      </c>
      <c r="Q85" s="52"/>
    </row>
    <row r="86" spans="1:17" s="60" customFormat="1" ht="27.75" customHeight="1">
      <c r="A86" s="52"/>
      <c r="B86" s="53">
        <v>55</v>
      </c>
      <c r="C86" s="64" t="s">
        <v>101</v>
      </c>
      <c r="D86" s="54" t="s">
        <v>50</v>
      </c>
      <c r="E86" s="55"/>
      <c r="F86" s="62">
        <v>13</v>
      </c>
      <c r="G86" s="56">
        <f t="shared" si="1"/>
        <v>1257</v>
      </c>
      <c r="H86" s="57">
        <f t="shared" si="0"/>
        <v>1269</v>
      </c>
      <c r="I86" s="55"/>
      <c r="J86" s="55"/>
      <c r="K86" s="53">
        <v>1</v>
      </c>
      <c r="L86" s="64" t="s">
        <v>101</v>
      </c>
      <c r="M86" s="65"/>
      <c r="N86" s="65"/>
      <c r="O86" s="69"/>
      <c r="P86" s="67" t="s">
        <v>222</v>
      </c>
      <c r="Q86" s="52"/>
    </row>
    <row r="87" spans="1:17" s="60" customFormat="1" ht="27.75" customHeight="1">
      <c r="A87" s="52"/>
      <c r="B87" s="53">
        <v>56</v>
      </c>
      <c r="C87" s="64" t="s">
        <v>102</v>
      </c>
      <c r="D87" s="54" t="s">
        <v>50</v>
      </c>
      <c r="E87" s="55"/>
      <c r="F87" s="62">
        <v>13</v>
      </c>
      <c r="G87" s="56">
        <f t="shared" si="1"/>
        <v>1270</v>
      </c>
      <c r="H87" s="57">
        <f t="shared" si="0"/>
        <v>1282</v>
      </c>
      <c r="I87" s="55"/>
      <c r="J87" s="55"/>
      <c r="K87" s="53">
        <v>1</v>
      </c>
      <c r="L87" s="64" t="s">
        <v>102</v>
      </c>
      <c r="M87" s="65"/>
      <c r="N87" s="65"/>
      <c r="O87" s="69"/>
      <c r="P87" s="67" t="s">
        <v>222</v>
      </c>
      <c r="Q87" s="52"/>
    </row>
    <row r="88" spans="1:17" s="60" customFormat="1" ht="27.75" customHeight="1">
      <c r="A88" s="52"/>
      <c r="B88" s="53">
        <v>57</v>
      </c>
      <c r="C88" s="64" t="s">
        <v>177</v>
      </c>
      <c r="D88" s="54" t="s">
        <v>50</v>
      </c>
      <c r="E88" s="55"/>
      <c r="F88" s="62">
        <v>13</v>
      </c>
      <c r="G88" s="56">
        <f t="shared" si="1"/>
        <v>1283</v>
      </c>
      <c r="H88" s="57">
        <f t="shared" si="0"/>
        <v>1295</v>
      </c>
      <c r="I88" s="55"/>
      <c r="J88" s="55"/>
      <c r="K88" s="53">
        <v>1</v>
      </c>
      <c r="L88" s="64" t="s">
        <v>177</v>
      </c>
      <c r="M88" s="65"/>
      <c r="N88" s="65"/>
      <c r="O88" s="69"/>
      <c r="P88" s="67" t="s">
        <v>222</v>
      </c>
      <c r="Q88" s="52"/>
    </row>
    <row r="89" spans="1:17" s="60" customFormat="1" ht="27.75" customHeight="1">
      <c r="A89" s="52"/>
      <c r="B89" s="53">
        <v>58</v>
      </c>
      <c r="C89" s="64" t="s">
        <v>103</v>
      </c>
      <c r="D89" s="54" t="s">
        <v>50</v>
      </c>
      <c r="E89" s="55"/>
      <c r="F89" s="62">
        <v>13</v>
      </c>
      <c r="G89" s="56">
        <f t="shared" si="1"/>
        <v>1296</v>
      </c>
      <c r="H89" s="57">
        <f t="shared" si="0"/>
        <v>1308</v>
      </c>
      <c r="I89" s="55"/>
      <c r="J89" s="55"/>
      <c r="K89" s="53">
        <v>1</v>
      </c>
      <c r="L89" s="64" t="s">
        <v>103</v>
      </c>
      <c r="M89" s="65"/>
      <c r="N89" s="65"/>
      <c r="O89" s="69"/>
      <c r="P89" s="67" t="s">
        <v>222</v>
      </c>
      <c r="Q89" s="52"/>
    </row>
    <row r="90" spans="1:17" s="60" customFormat="1" ht="27.75" customHeight="1">
      <c r="A90" s="52"/>
      <c r="B90" s="53">
        <v>59</v>
      </c>
      <c r="C90" s="64" t="s">
        <v>104</v>
      </c>
      <c r="D90" s="54" t="s">
        <v>50</v>
      </c>
      <c r="E90" s="55"/>
      <c r="F90" s="62">
        <v>13</v>
      </c>
      <c r="G90" s="56">
        <f t="shared" si="1"/>
        <v>1309</v>
      </c>
      <c r="H90" s="57">
        <f t="shared" si="0"/>
        <v>1321</v>
      </c>
      <c r="I90" s="55"/>
      <c r="J90" s="55"/>
      <c r="K90" s="53">
        <v>1</v>
      </c>
      <c r="L90" s="64" t="s">
        <v>104</v>
      </c>
      <c r="M90" s="65"/>
      <c r="N90" s="65"/>
      <c r="O90" s="70"/>
      <c r="P90" s="67" t="s">
        <v>222</v>
      </c>
      <c r="Q90" s="52"/>
    </row>
    <row r="91" spans="1:17" s="60" customFormat="1" ht="27.75" customHeight="1">
      <c r="A91" s="52"/>
      <c r="B91" s="53">
        <v>60</v>
      </c>
      <c r="C91" s="64" t="s">
        <v>105</v>
      </c>
      <c r="D91" s="54" t="s">
        <v>50</v>
      </c>
      <c r="E91" s="55"/>
      <c r="F91" s="62">
        <v>13</v>
      </c>
      <c r="G91" s="56">
        <f t="shared" si="1"/>
        <v>1322</v>
      </c>
      <c r="H91" s="57">
        <f t="shared" si="0"/>
        <v>1334</v>
      </c>
      <c r="I91" s="55"/>
      <c r="J91" s="55"/>
      <c r="K91" s="53">
        <v>1</v>
      </c>
      <c r="L91" s="64" t="s">
        <v>105</v>
      </c>
      <c r="M91" s="65"/>
      <c r="N91" s="65"/>
      <c r="O91" s="69"/>
      <c r="P91" s="67" t="s">
        <v>222</v>
      </c>
      <c r="Q91" s="52"/>
    </row>
    <row r="92" spans="1:17" s="60" customFormat="1" ht="27.75" customHeight="1">
      <c r="A92" s="52"/>
      <c r="B92" s="53">
        <v>61</v>
      </c>
      <c r="C92" s="64" t="s">
        <v>178</v>
      </c>
      <c r="D92" s="54" t="s">
        <v>50</v>
      </c>
      <c r="E92" s="55"/>
      <c r="F92" s="62">
        <v>13</v>
      </c>
      <c r="G92" s="56">
        <f t="shared" si="1"/>
        <v>1335</v>
      </c>
      <c r="H92" s="57">
        <f t="shared" si="0"/>
        <v>1347</v>
      </c>
      <c r="I92" s="55"/>
      <c r="J92" s="55"/>
      <c r="K92" s="53">
        <v>1</v>
      </c>
      <c r="L92" s="64" t="s">
        <v>178</v>
      </c>
      <c r="M92" s="65"/>
      <c r="N92" s="65"/>
      <c r="O92" s="69"/>
      <c r="P92" s="67" t="s">
        <v>222</v>
      </c>
      <c r="Q92" s="52"/>
    </row>
    <row r="93" spans="1:17" s="60" customFormat="1" ht="27.75" customHeight="1">
      <c r="A93" s="52"/>
      <c r="B93" s="53">
        <v>62</v>
      </c>
      <c r="C93" s="64" t="s">
        <v>106</v>
      </c>
      <c r="D93" s="54" t="s">
        <v>50</v>
      </c>
      <c r="E93" s="55"/>
      <c r="F93" s="62">
        <v>13</v>
      </c>
      <c r="G93" s="56">
        <f t="shared" si="1"/>
        <v>1348</v>
      </c>
      <c r="H93" s="57">
        <f t="shared" si="0"/>
        <v>1360</v>
      </c>
      <c r="I93" s="55"/>
      <c r="J93" s="55"/>
      <c r="K93" s="53">
        <v>1</v>
      </c>
      <c r="L93" s="64" t="s">
        <v>106</v>
      </c>
      <c r="M93" s="65"/>
      <c r="N93" s="65"/>
      <c r="O93" s="69"/>
      <c r="P93" s="67" t="s">
        <v>222</v>
      </c>
      <c r="Q93" s="52"/>
    </row>
    <row r="94" spans="1:17" s="60" customFormat="1" ht="27.75" customHeight="1">
      <c r="A94" s="52"/>
      <c r="B94" s="53">
        <v>63</v>
      </c>
      <c r="C94" s="64" t="s">
        <v>107</v>
      </c>
      <c r="D94" s="54" t="s">
        <v>50</v>
      </c>
      <c r="E94" s="55"/>
      <c r="F94" s="62">
        <v>13</v>
      </c>
      <c r="G94" s="56">
        <f t="shared" si="1"/>
        <v>1361</v>
      </c>
      <c r="H94" s="57">
        <f t="shared" si="0"/>
        <v>1373</v>
      </c>
      <c r="I94" s="55"/>
      <c r="J94" s="55"/>
      <c r="K94" s="53">
        <v>1</v>
      </c>
      <c r="L94" s="64" t="s">
        <v>107</v>
      </c>
      <c r="M94" s="65"/>
      <c r="N94" s="65"/>
      <c r="O94" s="69"/>
      <c r="P94" s="67" t="s">
        <v>222</v>
      </c>
      <c r="Q94" s="52"/>
    </row>
    <row r="95" spans="1:17" s="60" customFormat="1" ht="27.75" customHeight="1">
      <c r="A95" s="52"/>
      <c r="B95" s="53">
        <v>64</v>
      </c>
      <c r="C95" s="64" t="s">
        <v>108</v>
      </c>
      <c r="D95" s="54" t="s">
        <v>50</v>
      </c>
      <c r="E95" s="55"/>
      <c r="F95" s="62">
        <v>13</v>
      </c>
      <c r="G95" s="56">
        <f t="shared" si="1"/>
        <v>1374</v>
      </c>
      <c r="H95" s="57">
        <f t="shared" si="0"/>
        <v>1386</v>
      </c>
      <c r="I95" s="55"/>
      <c r="J95" s="55"/>
      <c r="K95" s="53">
        <v>1</v>
      </c>
      <c r="L95" s="64" t="s">
        <v>108</v>
      </c>
      <c r="M95" s="65"/>
      <c r="N95" s="65"/>
      <c r="O95" s="69"/>
      <c r="P95" s="67" t="s">
        <v>222</v>
      </c>
      <c r="Q95" s="52"/>
    </row>
    <row r="96" spans="1:17" s="60" customFormat="1" ht="27.75" customHeight="1">
      <c r="A96" s="52"/>
      <c r="B96" s="53">
        <v>65</v>
      </c>
      <c r="C96" s="64" t="s">
        <v>179</v>
      </c>
      <c r="D96" s="54" t="s">
        <v>50</v>
      </c>
      <c r="E96" s="55"/>
      <c r="F96" s="62">
        <v>13</v>
      </c>
      <c r="G96" s="56">
        <f t="shared" si="1"/>
        <v>1387</v>
      </c>
      <c r="H96" s="57">
        <f t="shared" si="0"/>
        <v>1399</v>
      </c>
      <c r="I96" s="55"/>
      <c r="J96" s="55"/>
      <c r="K96" s="53">
        <v>1</v>
      </c>
      <c r="L96" s="64" t="s">
        <v>179</v>
      </c>
      <c r="M96" s="65"/>
      <c r="N96" s="65"/>
      <c r="O96" s="69"/>
      <c r="P96" s="67" t="s">
        <v>222</v>
      </c>
      <c r="Q96" s="52"/>
    </row>
    <row r="97" spans="1:17" s="60" customFormat="1" ht="27.75" customHeight="1">
      <c r="A97" s="52"/>
      <c r="B97" s="53">
        <v>66</v>
      </c>
      <c r="C97" s="64" t="s">
        <v>109</v>
      </c>
      <c r="D97" s="54" t="s">
        <v>50</v>
      </c>
      <c r="E97" s="55"/>
      <c r="F97" s="62">
        <v>13</v>
      </c>
      <c r="G97" s="56">
        <f aca="true" t="shared" si="2" ref="G97:G160">H96+1</f>
        <v>1400</v>
      </c>
      <c r="H97" s="57">
        <f aca="true" t="shared" si="3" ref="H97:H160">G97+IF(E97="N",F97*2,F97)-1</f>
        <v>1412</v>
      </c>
      <c r="I97" s="55"/>
      <c r="J97" s="55"/>
      <c r="K97" s="53">
        <v>1</v>
      </c>
      <c r="L97" s="64" t="s">
        <v>109</v>
      </c>
      <c r="M97" s="65"/>
      <c r="N97" s="65"/>
      <c r="O97" s="69"/>
      <c r="P97" s="67" t="s">
        <v>222</v>
      </c>
      <c r="Q97" s="52"/>
    </row>
    <row r="98" spans="1:17" s="60" customFormat="1" ht="27.75" customHeight="1">
      <c r="A98" s="52"/>
      <c r="B98" s="53">
        <v>67</v>
      </c>
      <c r="C98" s="64" t="s">
        <v>110</v>
      </c>
      <c r="D98" s="54" t="s">
        <v>50</v>
      </c>
      <c r="E98" s="55"/>
      <c r="F98" s="62">
        <v>13</v>
      </c>
      <c r="G98" s="56">
        <f t="shared" si="2"/>
        <v>1413</v>
      </c>
      <c r="H98" s="57">
        <f t="shared" si="3"/>
        <v>1425</v>
      </c>
      <c r="I98" s="55"/>
      <c r="J98" s="55"/>
      <c r="K98" s="53">
        <v>1</v>
      </c>
      <c r="L98" s="64" t="s">
        <v>110</v>
      </c>
      <c r="M98" s="65"/>
      <c r="N98" s="65"/>
      <c r="O98" s="70"/>
      <c r="P98" s="67" t="s">
        <v>222</v>
      </c>
      <c r="Q98" s="52"/>
    </row>
    <row r="99" spans="1:17" s="60" customFormat="1" ht="27.75" customHeight="1">
      <c r="A99" s="52"/>
      <c r="B99" s="53">
        <v>68</v>
      </c>
      <c r="C99" s="64" t="s">
        <v>111</v>
      </c>
      <c r="D99" s="54" t="s">
        <v>50</v>
      </c>
      <c r="E99" s="55"/>
      <c r="F99" s="62">
        <v>13</v>
      </c>
      <c r="G99" s="56">
        <f t="shared" si="2"/>
        <v>1426</v>
      </c>
      <c r="H99" s="57">
        <f t="shared" si="3"/>
        <v>1438</v>
      </c>
      <c r="I99" s="55"/>
      <c r="J99" s="55"/>
      <c r="K99" s="53">
        <v>1</v>
      </c>
      <c r="L99" s="64" t="s">
        <v>111</v>
      </c>
      <c r="M99" s="65"/>
      <c r="N99" s="65"/>
      <c r="O99" s="69"/>
      <c r="P99" s="67" t="s">
        <v>222</v>
      </c>
      <c r="Q99" s="52"/>
    </row>
    <row r="100" spans="1:17" s="60" customFormat="1" ht="27.75" customHeight="1">
      <c r="A100" s="52"/>
      <c r="B100" s="53">
        <v>69</v>
      </c>
      <c r="C100" s="64" t="s">
        <v>180</v>
      </c>
      <c r="D100" s="54" t="s">
        <v>50</v>
      </c>
      <c r="E100" s="55"/>
      <c r="F100" s="62">
        <v>13</v>
      </c>
      <c r="G100" s="56">
        <f t="shared" si="2"/>
        <v>1439</v>
      </c>
      <c r="H100" s="57">
        <f t="shared" si="3"/>
        <v>1451</v>
      </c>
      <c r="I100" s="55"/>
      <c r="J100" s="55"/>
      <c r="K100" s="53">
        <v>1</v>
      </c>
      <c r="L100" s="64" t="s">
        <v>180</v>
      </c>
      <c r="M100" s="65"/>
      <c r="N100" s="65"/>
      <c r="O100" s="69"/>
      <c r="P100" s="67" t="s">
        <v>222</v>
      </c>
      <c r="Q100" s="52"/>
    </row>
    <row r="101" spans="1:17" s="60" customFormat="1" ht="27.75" customHeight="1">
      <c r="A101" s="52"/>
      <c r="B101" s="53">
        <v>70</v>
      </c>
      <c r="C101" s="64" t="s">
        <v>112</v>
      </c>
      <c r="D101" s="54" t="s">
        <v>50</v>
      </c>
      <c r="E101" s="55"/>
      <c r="F101" s="62">
        <v>13</v>
      </c>
      <c r="G101" s="56">
        <f t="shared" si="2"/>
        <v>1452</v>
      </c>
      <c r="H101" s="57">
        <f t="shared" si="3"/>
        <v>1464</v>
      </c>
      <c r="I101" s="55"/>
      <c r="J101" s="55"/>
      <c r="K101" s="53">
        <v>1</v>
      </c>
      <c r="L101" s="64" t="s">
        <v>112</v>
      </c>
      <c r="M101" s="65"/>
      <c r="N101" s="65"/>
      <c r="O101" s="69"/>
      <c r="P101" s="67" t="s">
        <v>222</v>
      </c>
      <c r="Q101" s="52"/>
    </row>
    <row r="102" spans="1:17" s="60" customFormat="1" ht="27.75" customHeight="1">
      <c r="A102" s="52"/>
      <c r="B102" s="53">
        <v>71</v>
      </c>
      <c r="C102" s="64" t="s">
        <v>113</v>
      </c>
      <c r="D102" s="54" t="s">
        <v>50</v>
      </c>
      <c r="E102" s="55"/>
      <c r="F102" s="62">
        <v>13</v>
      </c>
      <c r="G102" s="56">
        <f t="shared" si="2"/>
        <v>1465</v>
      </c>
      <c r="H102" s="57">
        <f t="shared" si="3"/>
        <v>1477</v>
      </c>
      <c r="I102" s="55"/>
      <c r="J102" s="55"/>
      <c r="K102" s="53">
        <v>1</v>
      </c>
      <c r="L102" s="64" t="s">
        <v>113</v>
      </c>
      <c r="M102" s="65"/>
      <c r="N102" s="65"/>
      <c r="O102" s="69"/>
      <c r="P102" s="67" t="s">
        <v>222</v>
      </c>
      <c r="Q102" s="52"/>
    </row>
    <row r="103" spans="1:17" s="60" customFormat="1" ht="27.75" customHeight="1">
      <c r="A103" s="52"/>
      <c r="B103" s="72">
        <v>72</v>
      </c>
      <c r="C103" s="73" t="s">
        <v>114</v>
      </c>
      <c r="D103" s="74" t="s">
        <v>50</v>
      </c>
      <c r="E103" s="75"/>
      <c r="F103" s="76">
        <v>13</v>
      </c>
      <c r="G103" s="77">
        <f t="shared" si="2"/>
        <v>1478</v>
      </c>
      <c r="H103" s="78">
        <f t="shared" si="3"/>
        <v>1490</v>
      </c>
      <c r="I103" s="75"/>
      <c r="J103" s="75"/>
      <c r="K103" s="72">
        <v>1</v>
      </c>
      <c r="L103" s="73" t="s">
        <v>114</v>
      </c>
      <c r="M103" s="79"/>
      <c r="N103" s="79"/>
      <c r="O103" s="80"/>
      <c r="P103" s="67" t="s">
        <v>222</v>
      </c>
      <c r="Q103" s="52"/>
    </row>
    <row r="104" spans="1:17" s="60" customFormat="1" ht="27.75" customHeight="1">
      <c r="A104" s="52"/>
      <c r="B104" s="53">
        <v>73</v>
      </c>
      <c r="C104" s="104" t="s">
        <v>181</v>
      </c>
      <c r="D104" s="54" t="s">
        <v>50</v>
      </c>
      <c r="E104" s="55"/>
      <c r="F104" s="105">
        <v>13</v>
      </c>
      <c r="G104" s="56">
        <f t="shared" si="2"/>
        <v>1491</v>
      </c>
      <c r="H104" s="56">
        <f t="shared" si="3"/>
        <v>1503</v>
      </c>
      <c r="I104" s="55"/>
      <c r="J104" s="55"/>
      <c r="K104" s="53">
        <v>1</v>
      </c>
      <c r="L104" s="104" t="s">
        <v>181</v>
      </c>
      <c r="M104" s="106"/>
      <c r="N104" s="106"/>
      <c r="O104" s="70"/>
      <c r="P104" s="67" t="s">
        <v>222</v>
      </c>
      <c r="Q104" s="52"/>
    </row>
    <row r="105" spans="1:17" s="60" customFormat="1" ht="27.75" customHeight="1">
      <c r="A105" s="52"/>
      <c r="B105" s="53">
        <v>74</v>
      </c>
      <c r="C105" s="64" t="s">
        <v>115</v>
      </c>
      <c r="D105" s="54" t="s">
        <v>50</v>
      </c>
      <c r="E105" s="55"/>
      <c r="F105" s="62">
        <v>13</v>
      </c>
      <c r="G105" s="56">
        <f t="shared" si="2"/>
        <v>1504</v>
      </c>
      <c r="H105" s="57">
        <f t="shared" si="3"/>
        <v>1516</v>
      </c>
      <c r="I105" s="55"/>
      <c r="J105" s="55"/>
      <c r="K105" s="53">
        <v>1</v>
      </c>
      <c r="L105" s="64" t="s">
        <v>115</v>
      </c>
      <c r="M105" s="65"/>
      <c r="N105" s="65"/>
      <c r="O105" s="69"/>
      <c r="P105" s="67" t="s">
        <v>222</v>
      </c>
      <c r="Q105" s="52"/>
    </row>
    <row r="106" spans="1:17" s="60" customFormat="1" ht="27.75" customHeight="1">
      <c r="A106" s="52"/>
      <c r="B106" s="53">
        <v>75</v>
      </c>
      <c r="C106" s="64" t="s">
        <v>116</v>
      </c>
      <c r="D106" s="54" t="s">
        <v>50</v>
      </c>
      <c r="E106" s="55"/>
      <c r="F106" s="62">
        <v>13</v>
      </c>
      <c r="G106" s="56">
        <f t="shared" si="2"/>
        <v>1517</v>
      </c>
      <c r="H106" s="57">
        <f t="shared" si="3"/>
        <v>1529</v>
      </c>
      <c r="I106" s="55"/>
      <c r="J106" s="55"/>
      <c r="K106" s="53">
        <v>1</v>
      </c>
      <c r="L106" s="64" t="s">
        <v>116</v>
      </c>
      <c r="M106" s="65"/>
      <c r="N106" s="65"/>
      <c r="O106" s="69"/>
      <c r="P106" s="67" t="s">
        <v>222</v>
      </c>
      <c r="Q106" s="52"/>
    </row>
    <row r="107" spans="1:17" s="60" customFormat="1" ht="27.75" customHeight="1">
      <c r="A107" s="52"/>
      <c r="B107" s="53">
        <v>76</v>
      </c>
      <c r="C107" s="64" t="s">
        <v>117</v>
      </c>
      <c r="D107" s="54" t="s">
        <v>50</v>
      </c>
      <c r="E107" s="55"/>
      <c r="F107" s="62">
        <v>13</v>
      </c>
      <c r="G107" s="56">
        <f t="shared" si="2"/>
        <v>1530</v>
      </c>
      <c r="H107" s="57">
        <f t="shared" si="3"/>
        <v>1542</v>
      </c>
      <c r="I107" s="55"/>
      <c r="J107" s="55"/>
      <c r="K107" s="53">
        <v>1</v>
      </c>
      <c r="L107" s="64" t="s">
        <v>117</v>
      </c>
      <c r="M107" s="65"/>
      <c r="N107" s="65"/>
      <c r="O107" s="69"/>
      <c r="P107" s="67" t="s">
        <v>222</v>
      </c>
      <c r="Q107" s="52"/>
    </row>
    <row r="108" spans="1:17" s="60" customFormat="1" ht="27.75" customHeight="1">
      <c r="A108" s="52"/>
      <c r="B108" s="53">
        <v>77</v>
      </c>
      <c r="C108" s="64" t="s">
        <v>182</v>
      </c>
      <c r="D108" s="54" t="s">
        <v>50</v>
      </c>
      <c r="E108" s="55"/>
      <c r="F108" s="62">
        <v>13</v>
      </c>
      <c r="G108" s="56">
        <f t="shared" si="2"/>
        <v>1543</v>
      </c>
      <c r="H108" s="57">
        <f t="shared" si="3"/>
        <v>1555</v>
      </c>
      <c r="I108" s="55"/>
      <c r="J108" s="55"/>
      <c r="K108" s="53">
        <v>1</v>
      </c>
      <c r="L108" s="64" t="s">
        <v>182</v>
      </c>
      <c r="M108" s="65"/>
      <c r="N108" s="65"/>
      <c r="O108" s="69"/>
      <c r="P108" s="67" t="s">
        <v>222</v>
      </c>
      <c r="Q108" s="52"/>
    </row>
    <row r="109" spans="1:17" s="60" customFormat="1" ht="27.75" customHeight="1">
      <c r="A109" s="52"/>
      <c r="B109" s="53">
        <v>78</v>
      </c>
      <c r="C109" s="64" t="s">
        <v>118</v>
      </c>
      <c r="D109" s="54" t="s">
        <v>50</v>
      </c>
      <c r="E109" s="55"/>
      <c r="F109" s="62">
        <v>13</v>
      </c>
      <c r="G109" s="56">
        <f t="shared" si="2"/>
        <v>1556</v>
      </c>
      <c r="H109" s="57">
        <f t="shared" si="3"/>
        <v>1568</v>
      </c>
      <c r="I109" s="55"/>
      <c r="J109" s="55"/>
      <c r="K109" s="53">
        <v>1</v>
      </c>
      <c r="L109" s="64" t="s">
        <v>118</v>
      </c>
      <c r="M109" s="65"/>
      <c r="N109" s="65"/>
      <c r="O109" s="69"/>
      <c r="P109" s="67" t="s">
        <v>222</v>
      </c>
      <c r="Q109" s="52"/>
    </row>
    <row r="110" spans="1:17" s="60" customFormat="1" ht="27.75" customHeight="1">
      <c r="A110" s="52"/>
      <c r="B110" s="53">
        <v>79</v>
      </c>
      <c r="C110" s="64" t="s">
        <v>119</v>
      </c>
      <c r="D110" s="54" t="s">
        <v>50</v>
      </c>
      <c r="E110" s="55"/>
      <c r="F110" s="62">
        <v>13</v>
      </c>
      <c r="G110" s="56">
        <f t="shared" si="2"/>
        <v>1569</v>
      </c>
      <c r="H110" s="57">
        <f t="shared" si="3"/>
        <v>1581</v>
      </c>
      <c r="I110" s="55"/>
      <c r="J110" s="55"/>
      <c r="K110" s="53">
        <v>1</v>
      </c>
      <c r="L110" s="64" t="s">
        <v>119</v>
      </c>
      <c r="M110" s="65"/>
      <c r="N110" s="65"/>
      <c r="O110" s="69"/>
      <c r="P110" s="67" t="s">
        <v>222</v>
      </c>
      <c r="Q110" s="52"/>
    </row>
    <row r="111" spans="1:17" s="60" customFormat="1" ht="27.75" customHeight="1">
      <c r="A111" s="52"/>
      <c r="B111" s="53">
        <v>80</v>
      </c>
      <c r="C111" s="64" t="s">
        <v>120</v>
      </c>
      <c r="D111" s="54" t="s">
        <v>50</v>
      </c>
      <c r="E111" s="55"/>
      <c r="F111" s="62">
        <v>13</v>
      </c>
      <c r="G111" s="56">
        <f t="shared" si="2"/>
        <v>1582</v>
      </c>
      <c r="H111" s="57">
        <f t="shared" si="3"/>
        <v>1594</v>
      </c>
      <c r="I111" s="55"/>
      <c r="J111" s="55"/>
      <c r="K111" s="53">
        <v>1</v>
      </c>
      <c r="L111" s="64" t="s">
        <v>120</v>
      </c>
      <c r="M111" s="65"/>
      <c r="N111" s="65"/>
      <c r="O111" s="69"/>
      <c r="P111" s="67" t="s">
        <v>222</v>
      </c>
      <c r="Q111" s="52"/>
    </row>
    <row r="112" spans="1:17" s="60" customFormat="1" ht="27.75" customHeight="1">
      <c r="A112" s="52"/>
      <c r="B112" s="53">
        <v>81</v>
      </c>
      <c r="C112" s="64" t="s">
        <v>121</v>
      </c>
      <c r="D112" s="54" t="s">
        <v>50</v>
      </c>
      <c r="E112" s="55"/>
      <c r="F112" s="62">
        <v>13</v>
      </c>
      <c r="G112" s="56">
        <f t="shared" si="2"/>
        <v>1595</v>
      </c>
      <c r="H112" s="57">
        <f t="shared" si="3"/>
        <v>1607</v>
      </c>
      <c r="I112" s="55"/>
      <c r="J112" s="55"/>
      <c r="K112" s="53">
        <v>1</v>
      </c>
      <c r="L112" s="64" t="s">
        <v>121</v>
      </c>
      <c r="M112" s="65"/>
      <c r="N112" s="65"/>
      <c r="O112" s="69"/>
      <c r="P112" s="67" t="s">
        <v>222</v>
      </c>
      <c r="Q112" s="52"/>
    </row>
    <row r="113" spans="1:17" s="60" customFormat="1" ht="27.75" customHeight="1">
      <c r="A113" s="52"/>
      <c r="B113" s="53">
        <v>82</v>
      </c>
      <c r="C113" s="64" t="s">
        <v>183</v>
      </c>
      <c r="D113" s="54" t="s">
        <v>50</v>
      </c>
      <c r="E113" s="55"/>
      <c r="F113" s="62">
        <v>13</v>
      </c>
      <c r="G113" s="56">
        <f t="shared" si="2"/>
        <v>1608</v>
      </c>
      <c r="H113" s="57">
        <f t="shared" si="3"/>
        <v>1620</v>
      </c>
      <c r="I113" s="55"/>
      <c r="J113" s="55"/>
      <c r="K113" s="53">
        <v>1</v>
      </c>
      <c r="L113" s="64" t="s">
        <v>183</v>
      </c>
      <c r="M113" s="65"/>
      <c r="N113" s="65"/>
      <c r="O113" s="69"/>
      <c r="P113" s="67" t="s">
        <v>222</v>
      </c>
      <c r="Q113" s="52"/>
    </row>
    <row r="114" spans="1:17" s="60" customFormat="1" ht="27.75" customHeight="1">
      <c r="A114" s="52"/>
      <c r="B114" s="53">
        <v>83</v>
      </c>
      <c r="C114" s="64" t="s">
        <v>122</v>
      </c>
      <c r="D114" s="54" t="s">
        <v>50</v>
      </c>
      <c r="E114" s="55"/>
      <c r="F114" s="62">
        <v>13</v>
      </c>
      <c r="G114" s="56">
        <f t="shared" si="2"/>
        <v>1621</v>
      </c>
      <c r="H114" s="57">
        <f t="shared" si="3"/>
        <v>1633</v>
      </c>
      <c r="I114" s="55"/>
      <c r="J114" s="55"/>
      <c r="K114" s="53">
        <v>1</v>
      </c>
      <c r="L114" s="64" t="s">
        <v>122</v>
      </c>
      <c r="M114" s="65"/>
      <c r="N114" s="65"/>
      <c r="O114" s="69"/>
      <c r="P114" s="67" t="s">
        <v>222</v>
      </c>
      <c r="Q114" s="52"/>
    </row>
    <row r="115" spans="1:17" s="60" customFormat="1" ht="27.75" customHeight="1">
      <c r="A115" s="52"/>
      <c r="B115" s="53">
        <v>84</v>
      </c>
      <c r="C115" s="64" t="s">
        <v>184</v>
      </c>
      <c r="D115" s="54" t="s">
        <v>50</v>
      </c>
      <c r="E115" s="55"/>
      <c r="F115" s="62">
        <v>13</v>
      </c>
      <c r="G115" s="56">
        <f t="shared" si="2"/>
        <v>1634</v>
      </c>
      <c r="H115" s="57">
        <f t="shared" si="3"/>
        <v>1646</v>
      </c>
      <c r="I115" s="55"/>
      <c r="J115" s="55"/>
      <c r="K115" s="53">
        <v>1</v>
      </c>
      <c r="L115" s="64" t="s">
        <v>184</v>
      </c>
      <c r="M115" s="65"/>
      <c r="N115" s="65"/>
      <c r="O115" s="70"/>
      <c r="P115" s="67" t="s">
        <v>222</v>
      </c>
      <c r="Q115" s="52"/>
    </row>
    <row r="116" spans="1:17" s="60" customFormat="1" ht="27.75" customHeight="1">
      <c r="A116" s="52"/>
      <c r="B116" s="53">
        <v>85</v>
      </c>
      <c r="C116" s="64" t="s">
        <v>185</v>
      </c>
      <c r="D116" s="54" t="s">
        <v>50</v>
      </c>
      <c r="E116" s="55"/>
      <c r="F116" s="62">
        <v>13</v>
      </c>
      <c r="G116" s="56">
        <f>H115+1</f>
        <v>1647</v>
      </c>
      <c r="H116" s="57">
        <f t="shared" si="3"/>
        <v>1659</v>
      </c>
      <c r="I116" s="55"/>
      <c r="J116" s="55"/>
      <c r="K116" s="53">
        <v>1</v>
      </c>
      <c r="L116" s="64" t="s">
        <v>185</v>
      </c>
      <c r="M116" s="65"/>
      <c r="N116" s="65"/>
      <c r="O116" s="69"/>
      <c r="P116" s="67" t="s">
        <v>222</v>
      </c>
      <c r="Q116" s="52"/>
    </row>
    <row r="117" spans="1:17" s="60" customFormat="1" ht="27.75" customHeight="1">
      <c r="A117" s="52"/>
      <c r="B117" s="96">
        <v>86</v>
      </c>
      <c r="C117" s="97" t="s">
        <v>123</v>
      </c>
      <c r="D117" s="98" t="s">
        <v>50</v>
      </c>
      <c r="E117" s="99"/>
      <c r="F117" s="100">
        <v>13</v>
      </c>
      <c r="G117" s="101">
        <f t="shared" si="2"/>
        <v>1660</v>
      </c>
      <c r="H117" s="102">
        <f t="shared" si="3"/>
        <v>1672</v>
      </c>
      <c r="I117" s="99"/>
      <c r="J117" s="99"/>
      <c r="K117" s="96">
        <v>1</v>
      </c>
      <c r="L117" s="97" t="s">
        <v>123</v>
      </c>
      <c r="M117" s="65"/>
      <c r="N117" s="65"/>
      <c r="O117" s="103"/>
      <c r="P117" s="67" t="s">
        <v>222</v>
      </c>
      <c r="Q117" s="52"/>
    </row>
    <row r="118" spans="1:17" s="60" customFormat="1" ht="27.75" customHeight="1">
      <c r="A118" s="52"/>
      <c r="B118" s="107">
        <v>87</v>
      </c>
      <c r="C118" s="64" t="s">
        <v>186</v>
      </c>
      <c r="D118" s="108" t="s">
        <v>50</v>
      </c>
      <c r="E118" s="109"/>
      <c r="F118" s="62">
        <v>13</v>
      </c>
      <c r="G118" s="110">
        <f t="shared" si="2"/>
        <v>1673</v>
      </c>
      <c r="H118" s="110">
        <f t="shared" si="3"/>
        <v>1685</v>
      </c>
      <c r="I118" s="109"/>
      <c r="J118" s="109"/>
      <c r="K118" s="107">
        <v>1</v>
      </c>
      <c r="L118" s="64" t="s">
        <v>186</v>
      </c>
      <c r="M118" s="63"/>
      <c r="N118" s="63"/>
      <c r="O118" s="69"/>
      <c r="P118" s="67" t="s">
        <v>222</v>
      </c>
      <c r="Q118" s="52"/>
    </row>
    <row r="119" spans="1:17" s="60" customFormat="1" ht="27.75" customHeight="1">
      <c r="A119" s="52"/>
      <c r="B119" s="53">
        <v>88</v>
      </c>
      <c r="C119" s="104" t="s">
        <v>124</v>
      </c>
      <c r="D119" s="54" t="s">
        <v>50</v>
      </c>
      <c r="E119" s="55"/>
      <c r="F119" s="105">
        <v>13</v>
      </c>
      <c r="G119" s="56">
        <f>H118+1</f>
        <v>1686</v>
      </c>
      <c r="H119" s="56">
        <f t="shared" si="3"/>
        <v>1698</v>
      </c>
      <c r="I119" s="55"/>
      <c r="J119" s="55"/>
      <c r="K119" s="53">
        <v>1</v>
      </c>
      <c r="L119" s="104" t="s">
        <v>124</v>
      </c>
      <c r="M119" s="106"/>
      <c r="N119" s="106"/>
      <c r="O119" s="70"/>
      <c r="P119" s="67" t="s">
        <v>222</v>
      </c>
      <c r="Q119" s="52"/>
    </row>
    <row r="120" spans="1:17" s="60" customFormat="1" ht="27.75" customHeight="1">
      <c r="A120" s="52"/>
      <c r="B120" s="53">
        <v>89</v>
      </c>
      <c r="C120" s="64" t="s">
        <v>125</v>
      </c>
      <c r="D120" s="54" t="s">
        <v>50</v>
      </c>
      <c r="E120" s="55"/>
      <c r="F120" s="62">
        <v>13</v>
      </c>
      <c r="G120" s="56">
        <f t="shared" si="2"/>
        <v>1699</v>
      </c>
      <c r="H120" s="57">
        <f t="shared" si="3"/>
        <v>1711</v>
      </c>
      <c r="I120" s="55"/>
      <c r="J120" s="55"/>
      <c r="K120" s="53">
        <v>1</v>
      </c>
      <c r="L120" s="64" t="s">
        <v>125</v>
      </c>
      <c r="M120" s="65"/>
      <c r="N120" s="65"/>
      <c r="O120" s="69"/>
      <c r="P120" s="67" t="s">
        <v>222</v>
      </c>
      <c r="Q120" s="52"/>
    </row>
    <row r="121" spans="1:17" s="60" customFormat="1" ht="27.75" customHeight="1">
      <c r="A121" s="52"/>
      <c r="B121" s="53">
        <v>90</v>
      </c>
      <c r="C121" s="64" t="s">
        <v>126</v>
      </c>
      <c r="D121" s="54" t="s">
        <v>50</v>
      </c>
      <c r="E121" s="55"/>
      <c r="F121" s="62">
        <v>13</v>
      </c>
      <c r="G121" s="56">
        <f t="shared" si="2"/>
        <v>1712</v>
      </c>
      <c r="H121" s="57">
        <f t="shared" si="3"/>
        <v>1724</v>
      </c>
      <c r="I121" s="55"/>
      <c r="J121" s="55"/>
      <c r="K121" s="53">
        <v>1</v>
      </c>
      <c r="L121" s="64" t="s">
        <v>126</v>
      </c>
      <c r="M121" s="65"/>
      <c r="N121" s="65"/>
      <c r="O121" s="69"/>
      <c r="P121" s="67" t="s">
        <v>222</v>
      </c>
      <c r="Q121" s="52"/>
    </row>
    <row r="122" spans="1:17" s="60" customFormat="1" ht="27.75" customHeight="1">
      <c r="A122" s="52"/>
      <c r="B122" s="53">
        <v>91</v>
      </c>
      <c r="C122" s="64" t="s">
        <v>127</v>
      </c>
      <c r="D122" s="54" t="s">
        <v>50</v>
      </c>
      <c r="E122" s="55"/>
      <c r="F122" s="62">
        <v>13</v>
      </c>
      <c r="G122" s="56">
        <f t="shared" si="2"/>
        <v>1725</v>
      </c>
      <c r="H122" s="57">
        <f t="shared" si="3"/>
        <v>1737</v>
      </c>
      <c r="I122" s="55"/>
      <c r="J122" s="55"/>
      <c r="K122" s="53">
        <v>1</v>
      </c>
      <c r="L122" s="64" t="s">
        <v>127</v>
      </c>
      <c r="M122" s="65"/>
      <c r="N122" s="65"/>
      <c r="O122" s="69"/>
      <c r="P122" s="67" t="s">
        <v>222</v>
      </c>
      <c r="Q122" s="52"/>
    </row>
    <row r="123" spans="1:17" s="60" customFormat="1" ht="27.75" customHeight="1">
      <c r="A123" s="52"/>
      <c r="B123" s="53">
        <v>92</v>
      </c>
      <c r="C123" s="64" t="s">
        <v>128</v>
      </c>
      <c r="D123" s="54" t="s">
        <v>50</v>
      </c>
      <c r="E123" s="55"/>
      <c r="F123" s="62">
        <v>13</v>
      </c>
      <c r="G123" s="56">
        <f t="shared" si="2"/>
        <v>1738</v>
      </c>
      <c r="H123" s="57">
        <f t="shared" si="3"/>
        <v>1750</v>
      </c>
      <c r="I123" s="55"/>
      <c r="J123" s="55"/>
      <c r="K123" s="53">
        <v>1</v>
      </c>
      <c r="L123" s="64" t="s">
        <v>128</v>
      </c>
      <c r="M123" s="65"/>
      <c r="N123" s="65"/>
      <c r="O123" s="69"/>
      <c r="P123" s="67" t="s">
        <v>222</v>
      </c>
      <c r="Q123" s="52"/>
    </row>
    <row r="124" spans="1:17" s="60" customFormat="1" ht="27.75" customHeight="1">
      <c r="A124" s="52"/>
      <c r="B124" s="53">
        <v>93</v>
      </c>
      <c r="C124" s="64" t="s">
        <v>129</v>
      </c>
      <c r="D124" s="54" t="s">
        <v>50</v>
      </c>
      <c r="E124" s="55"/>
      <c r="F124" s="62">
        <v>13</v>
      </c>
      <c r="G124" s="56">
        <f t="shared" si="2"/>
        <v>1751</v>
      </c>
      <c r="H124" s="57">
        <f t="shared" si="3"/>
        <v>1763</v>
      </c>
      <c r="I124" s="55"/>
      <c r="J124" s="55"/>
      <c r="K124" s="53">
        <v>1</v>
      </c>
      <c r="L124" s="64" t="s">
        <v>129</v>
      </c>
      <c r="M124" s="65"/>
      <c r="N124" s="65"/>
      <c r="O124" s="70"/>
      <c r="P124" s="67" t="s">
        <v>222</v>
      </c>
      <c r="Q124" s="52"/>
    </row>
    <row r="125" spans="1:17" s="60" customFormat="1" ht="27.75" customHeight="1">
      <c r="A125" s="52"/>
      <c r="B125" s="53">
        <v>94</v>
      </c>
      <c r="C125" s="64" t="s">
        <v>130</v>
      </c>
      <c r="D125" s="54" t="s">
        <v>50</v>
      </c>
      <c r="E125" s="55"/>
      <c r="F125" s="62">
        <v>13</v>
      </c>
      <c r="G125" s="56">
        <f t="shared" si="2"/>
        <v>1764</v>
      </c>
      <c r="H125" s="57">
        <f t="shared" si="3"/>
        <v>1776</v>
      </c>
      <c r="I125" s="55"/>
      <c r="J125" s="55"/>
      <c r="K125" s="53">
        <v>1</v>
      </c>
      <c r="L125" s="64" t="s">
        <v>130</v>
      </c>
      <c r="M125" s="65"/>
      <c r="N125" s="65"/>
      <c r="O125" s="69"/>
      <c r="P125" s="67" t="s">
        <v>222</v>
      </c>
      <c r="Q125" s="52"/>
    </row>
    <row r="126" spans="1:17" s="60" customFormat="1" ht="27.75" customHeight="1">
      <c r="A126" s="52"/>
      <c r="B126" s="53">
        <v>95</v>
      </c>
      <c r="C126" s="64" t="s">
        <v>131</v>
      </c>
      <c r="D126" s="54" t="s">
        <v>50</v>
      </c>
      <c r="E126" s="55"/>
      <c r="F126" s="62">
        <v>13</v>
      </c>
      <c r="G126" s="56">
        <f t="shared" si="2"/>
        <v>1777</v>
      </c>
      <c r="H126" s="57">
        <f t="shared" si="3"/>
        <v>1789</v>
      </c>
      <c r="I126" s="55"/>
      <c r="J126" s="55"/>
      <c r="K126" s="53">
        <v>1</v>
      </c>
      <c r="L126" s="64" t="s">
        <v>131</v>
      </c>
      <c r="M126" s="65"/>
      <c r="N126" s="65"/>
      <c r="O126" s="69"/>
      <c r="P126" s="67" t="s">
        <v>222</v>
      </c>
      <c r="Q126" s="52"/>
    </row>
    <row r="127" spans="1:17" s="60" customFormat="1" ht="27.75" customHeight="1">
      <c r="A127" s="52"/>
      <c r="B127" s="72">
        <v>96</v>
      </c>
      <c r="C127" s="73" t="s">
        <v>132</v>
      </c>
      <c r="D127" s="74" t="s">
        <v>50</v>
      </c>
      <c r="E127" s="75"/>
      <c r="F127" s="76">
        <v>13</v>
      </c>
      <c r="G127" s="77">
        <f t="shared" si="2"/>
        <v>1790</v>
      </c>
      <c r="H127" s="78">
        <f t="shared" si="3"/>
        <v>1802</v>
      </c>
      <c r="I127" s="75"/>
      <c r="J127" s="75"/>
      <c r="K127" s="72">
        <v>1</v>
      </c>
      <c r="L127" s="73" t="s">
        <v>132</v>
      </c>
      <c r="M127" s="79"/>
      <c r="N127" s="79"/>
      <c r="O127" s="80"/>
      <c r="P127" s="67" t="s">
        <v>222</v>
      </c>
      <c r="Q127" s="52"/>
    </row>
    <row r="128" spans="1:17" s="60" customFormat="1" ht="27.75" customHeight="1">
      <c r="A128" s="52"/>
      <c r="B128" s="53">
        <v>97</v>
      </c>
      <c r="C128" s="104" t="s">
        <v>133</v>
      </c>
      <c r="D128" s="54" t="s">
        <v>50</v>
      </c>
      <c r="E128" s="55"/>
      <c r="F128" s="105">
        <v>13</v>
      </c>
      <c r="G128" s="56">
        <f t="shared" si="2"/>
        <v>1803</v>
      </c>
      <c r="H128" s="56">
        <f t="shared" si="3"/>
        <v>1815</v>
      </c>
      <c r="I128" s="55"/>
      <c r="J128" s="55"/>
      <c r="K128" s="53">
        <v>1</v>
      </c>
      <c r="L128" s="104" t="s">
        <v>133</v>
      </c>
      <c r="M128" s="106"/>
      <c r="N128" s="106"/>
      <c r="O128" s="70"/>
      <c r="P128" s="67" t="s">
        <v>222</v>
      </c>
      <c r="Q128" s="52"/>
    </row>
    <row r="129" spans="1:17" s="60" customFormat="1" ht="27.75" customHeight="1">
      <c r="A129" s="52"/>
      <c r="B129" s="53">
        <v>98</v>
      </c>
      <c r="C129" s="64" t="s">
        <v>134</v>
      </c>
      <c r="D129" s="54" t="s">
        <v>50</v>
      </c>
      <c r="E129" s="55"/>
      <c r="F129" s="62">
        <v>13</v>
      </c>
      <c r="G129" s="56">
        <f t="shared" si="2"/>
        <v>1816</v>
      </c>
      <c r="H129" s="57">
        <f t="shared" si="3"/>
        <v>1828</v>
      </c>
      <c r="I129" s="55"/>
      <c r="J129" s="55"/>
      <c r="K129" s="53">
        <v>1</v>
      </c>
      <c r="L129" s="64" t="s">
        <v>134</v>
      </c>
      <c r="M129" s="65"/>
      <c r="N129" s="65"/>
      <c r="O129" s="69"/>
      <c r="P129" s="67" t="s">
        <v>222</v>
      </c>
      <c r="Q129" s="52"/>
    </row>
    <row r="130" spans="1:17" s="60" customFormat="1" ht="27.75" customHeight="1">
      <c r="A130" s="52"/>
      <c r="B130" s="53">
        <v>99</v>
      </c>
      <c r="C130" s="64" t="s">
        <v>135</v>
      </c>
      <c r="D130" s="54" t="s">
        <v>50</v>
      </c>
      <c r="E130" s="55"/>
      <c r="F130" s="62">
        <v>13</v>
      </c>
      <c r="G130" s="56">
        <f t="shared" si="2"/>
        <v>1829</v>
      </c>
      <c r="H130" s="57">
        <f t="shared" si="3"/>
        <v>1841</v>
      </c>
      <c r="I130" s="55"/>
      <c r="J130" s="55"/>
      <c r="K130" s="53">
        <v>1</v>
      </c>
      <c r="L130" s="64" t="s">
        <v>135</v>
      </c>
      <c r="M130" s="65"/>
      <c r="N130" s="65"/>
      <c r="O130" s="69"/>
      <c r="P130" s="67" t="s">
        <v>222</v>
      </c>
      <c r="Q130" s="52"/>
    </row>
    <row r="131" spans="1:17" s="60" customFormat="1" ht="27.75" customHeight="1">
      <c r="A131" s="52"/>
      <c r="B131" s="53">
        <v>100</v>
      </c>
      <c r="C131" s="64" t="s">
        <v>136</v>
      </c>
      <c r="D131" s="54" t="s">
        <v>50</v>
      </c>
      <c r="E131" s="55"/>
      <c r="F131" s="62">
        <v>13</v>
      </c>
      <c r="G131" s="56">
        <f t="shared" si="2"/>
        <v>1842</v>
      </c>
      <c r="H131" s="57">
        <f t="shared" si="3"/>
        <v>1854</v>
      </c>
      <c r="I131" s="55"/>
      <c r="J131" s="55"/>
      <c r="K131" s="53">
        <v>1</v>
      </c>
      <c r="L131" s="64" t="s">
        <v>136</v>
      </c>
      <c r="M131" s="65"/>
      <c r="N131" s="65"/>
      <c r="O131" s="69"/>
      <c r="P131" s="67" t="s">
        <v>222</v>
      </c>
      <c r="Q131" s="52"/>
    </row>
    <row r="132" spans="1:17" s="60" customFormat="1" ht="27.75" customHeight="1">
      <c r="A132" s="52"/>
      <c r="B132" s="53">
        <v>101</v>
      </c>
      <c r="C132" s="64" t="s">
        <v>137</v>
      </c>
      <c r="D132" s="54" t="s">
        <v>50</v>
      </c>
      <c r="E132" s="55"/>
      <c r="F132" s="62">
        <v>13</v>
      </c>
      <c r="G132" s="56">
        <f t="shared" si="2"/>
        <v>1855</v>
      </c>
      <c r="H132" s="57">
        <f t="shared" si="3"/>
        <v>1867</v>
      </c>
      <c r="I132" s="55"/>
      <c r="J132" s="55"/>
      <c r="K132" s="53">
        <v>1</v>
      </c>
      <c r="L132" s="64" t="s">
        <v>137</v>
      </c>
      <c r="M132" s="65"/>
      <c r="N132" s="65"/>
      <c r="O132" s="70"/>
      <c r="P132" s="67" t="s">
        <v>222</v>
      </c>
      <c r="Q132" s="52"/>
    </row>
    <row r="133" spans="1:17" s="60" customFormat="1" ht="27.75" customHeight="1">
      <c r="A133" s="52"/>
      <c r="B133" s="53">
        <v>102</v>
      </c>
      <c r="C133" s="64" t="s">
        <v>138</v>
      </c>
      <c r="D133" s="54" t="s">
        <v>50</v>
      </c>
      <c r="E133" s="55"/>
      <c r="F133" s="62">
        <v>13</v>
      </c>
      <c r="G133" s="56">
        <f t="shared" si="2"/>
        <v>1868</v>
      </c>
      <c r="H133" s="57">
        <f t="shared" si="3"/>
        <v>1880</v>
      </c>
      <c r="I133" s="55"/>
      <c r="J133" s="55"/>
      <c r="K133" s="53">
        <v>1</v>
      </c>
      <c r="L133" s="64" t="s">
        <v>138</v>
      </c>
      <c r="M133" s="65"/>
      <c r="N133" s="65"/>
      <c r="O133" s="69"/>
      <c r="P133" s="67" t="s">
        <v>222</v>
      </c>
      <c r="Q133" s="52"/>
    </row>
    <row r="134" spans="1:17" s="60" customFormat="1" ht="27.75" customHeight="1">
      <c r="A134" s="52"/>
      <c r="B134" s="53">
        <v>103</v>
      </c>
      <c r="C134" s="64" t="s">
        <v>187</v>
      </c>
      <c r="D134" s="54" t="s">
        <v>162</v>
      </c>
      <c r="E134" s="71"/>
      <c r="F134" s="62">
        <v>30</v>
      </c>
      <c r="G134" s="56">
        <f t="shared" si="2"/>
        <v>1881</v>
      </c>
      <c r="H134" s="57">
        <f t="shared" si="3"/>
        <v>1910</v>
      </c>
      <c r="I134" s="71"/>
      <c r="J134" s="71"/>
      <c r="K134" s="53">
        <v>1</v>
      </c>
      <c r="L134" s="64" t="s">
        <v>187</v>
      </c>
      <c r="M134" s="65"/>
      <c r="N134" s="65"/>
      <c r="O134" s="69"/>
      <c r="P134" s="52"/>
      <c r="Q134" s="52"/>
    </row>
    <row r="135" spans="1:17" s="60" customFormat="1" ht="27.75" customHeight="1">
      <c r="A135" s="52"/>
      <c r="B135" s="53">
        <v>104</v>
      </c>
      <c r="C135" s="64" t="s">
        <v>188</v>
      </c>
      <c r="D135" s="54" t="s">
        <v>162</v>
      </c>
      <c r="E135" s="55"/>
      <c r="F135" s="62">
        <v>38</v>
      </c>
      <c r="G135" s="56">
        <f t="shared" si="2"/>
        <v>1911</v>
      </c>
      <c r="H135" s="57">
        <f t="shared" si="3"/>
        <v>1948</v>
      </c>
      <c r="I135" s="55"/>
      <c r="J135" s="55"/>
      <c r="K135" s="53">
        <v>1</v>
      </c>
      <c r="L135" s="64" t="s">
        <v>188</v>
      </c>
      <c r="M135" s="65"/>
      <c r="N135" s="65"/>
      <c r="O135" s="69"/>
      <c r="P135" s="52"/>
      <c r="Q135" s="52"/>
    </row>
    <row r="136" spans="1:17" s="60" customFormat="1" ht="27.75" customHeight="1">
      <c r="A136" s="52"/>
      <c r="B136" s="53">
        <v>105</v>
      </c>
      <c r="C136" s="64" t="s">
        <v>189</v>
      </c>
      <c r="D136" s="54" t="s">
        <v>162</v>
      </c>
      <c r="E136" s="55"/>
      <c r="F136" s="62">
        <v>30</v>
      </c>
      <c r="G136" s="56">
        <f t="shared" si="2"/>
        <v>1949</v>
      </c>
      <c r="H136" s="57">
        <f t="shared" si="3"/>
        <v>1978</v>
      </c>
      <c r="I136" s="55"/>
      <c r="J136" s="55"/>
      <c r="K136" s="53">
        <v>1</v>
      </c>
      <c r="L136" s="64" t="s">
        <v>189</v>
      </c>
      <c r="M136" s="65"/>
      <c r="N136" s="65"/>
      <c r="O136" s="69"/>
      <c r="P136" s="52"/>
      <c r="Q136" s="52"/>
    </row>
    <row r="137" spans="1:17" s="60" customFormat="1" ht="27.75" customHeight="1">
      <c r="A137" s="52"/>
      <c r="B137" s="53">
        <v>106</v>
      </c>
      <c r="C137" s="64" t="s">
        <v>190</v>
      </c>
      <c r="D137" s="54" t="s">
        <v>162</v>
      </c>
      <c r="E137" s="55"/>
      <c r="F137" s="62">
        <v>38</v>
      </c>
      <c r="G137" s="56">
        <f t="shared" si="2"/>
        <v>1979</v>
      </c>
      <c r="H137" s="57">
        <f t="shared" si="3"/>
        <v>2016</v>
      </c>
      <c r="I137" s="55"/>
      <c r="J137" s="55"/>
      <c r="K137" s="53">
        <v>1</v>
      </c>
      <c r="L137" s="64" t="s">
        <v>218</v>
      </c>
      <c r="M137" s="65"/>
      <c r="N137" s="65"/>
      <c r="O137" s="69"/>
      <c r="P137" s="52"/>
      <c r="Q137" s="52"/>
    </row>
    <row r="138" spans="1:17" s="60" customFormat="1" ht="27.75" customHeight="1">
      <c r="A138" s="52"/>
      <c r="B138" s="53">
        <v>107</v>
      </c>
      <c r="C138" s="64" t="s">
        <v>191</v>
      </c>
      <c r="D138" s="54" t="s">
        <v>162</v>
      </c>
      <c r="E138" s="55"/>
      <c r="F138" s="62">
        <v>30</v>
      </c>
      <c r="G138" s="56">
        <f t="shared" si="2"/>
        <v>2017</v>
      </c>
      <c r="H138" s="57">
        <f t="shared" si="3"/>
        <v>2046</v>
      </c>
      <c r="I138" s="55"/>
      <c r="J138" s="55"/>
      <c r="K138" s="53">
        <v>1</v>
      </c>
      <c r="L138" s="64" t="s">
        <v>219</v>
      </c>
      <c r="M138" s="65"/>
      <c r="N138" s="65"/>
      <c r="O138" s="69"/>
      <c r="P138" s="52"/>
      <c r="Q138" s="52"/>
    </row>
    <row r="139" spans="1:17" s="60" customFormat="1" ht="27.75" customHeight="1">
      <c r="A139" s="52"/>
      <c r="B139" s="53">
        <v>108</v>
      </c>
      <c r="C139" s="64" t="s">
        <v>192</v>
      </c>
      <c r="D139" s="54" t="s">
        <v>162</v>
      </c>
      <c r="E139" s="55"/>
      <c r="F139" s="62">
        <v>38</v>
      </c>
      <c r="G139" s="56">
        <f t="shared" si="2"/>
        <v>2047</v>
      </c>
      <c r="H139" s="57">
        <f t="shared" si="3"/>
        <v>2084</v>
      </c>
      <c r="I139" s="55"/>
      <c r="J139" s="55"/>
      <c r="K139" s="53">
        <v>1</v>
      </c>
      <c r="L139" s="64" t="s">
        <v>220</v>
      </c>
      <c r="M139" s="65"/>
      <c r="N139" s="65"/>
      <c r="O139" s="69"/>
      <c r="P139" s="52"/>
      <c r="Q139" s="52"/>
    </row>
    <row r="140" spans="1:17" s="60" customFormat="1" ht="27.75" customHeight="1">
      <c r="A140" s="52"/>
      <c r="B140" s="53">
        <v>109</v>
      </c>
      <c r="C140" s="64" t="s">
        <v>139</v>
      </c>
      <c r="D140" s="81" t="s">
        <v>160</v>
      </c>
      <c r="E140" s="55"/>
      <c r="F140" s="62">
        <v>2</v>
      </c>
      <c r="G140" s="56">
        <f t="shared" si="2"/>
        <v>2085</v>
      </c>
      <c r="H140" s="57">
        <f t="shared" si="3"/>
        <v>2086</v>
      </c>
      <c r="I140" s="55"/>
      <c r="J140" s="55"/>
      <c r="K140" s="53">
        <v>1</v>
      </c>
      <c r="L140" s="64" t="s">
        <v>139</v>
      </c>
      <c r="M140" s="65"/>
      <c r="N140" s="65"/>
      <c r="O140" s="69"/>
      <c r="P140" s="52"/>
      <c r="Q140" s="52"/>
    </row>
    <row r="141" spans="1:17" s="60" customFormat="1" ht="27.75" customHeight="1">
      <c r="A141" s="52"/>
      <c r="B141" s="53">
        <v>110</v>
      </c>
      <c r="C141" s="64" t="s">
        <v>140</v>
      </c>
      <c r="D141" s="81" t="s">
        <v>160</v>
      </c>
      <c r="E141" s="55"/>
      <c r="F141" s="62">
        <v>2</v>
      </c>
      <c r="G141" s="56">
        <f t="shared" si="2"/>
        <v>2087</v>
      </c>
      <c r="H141" s="57">
        <f t="shared" si="3"/>
        <v>2088</v>
      </c>
      <c r="I141" s="55"/>
      <c r="J141" s="55"/>
      <c r="K141" s="53">
        <v>1</v>
      </c>
      <c r="L141" s="64" t="s">
        <v>140</v>
      </c>
      <c r="M141" s="65"/>
      <c r="N141" s="65"/>
      <c r="O141" s="69"/>
      <c r="P141" s="52"/>
      <c r="Q141" s="52"/>
    </row>
    <row r="142" spans="1:17" s="60" customFormat="1" ht="27.75" customHeight="1">
      <c r="A142" s="52"/>
      <c r="B142" s="53">
        <v>111</v>
      </c>
      <c r="C142" s="64" t="s">
        <v>141</v>
      </c>
      <c r="D142" s="54" t="s">
        <v>162</v>
      </c>
      <c r="E142" s="55"/>
      <c r="F142" s="62">
        <v>38</v>
      </c>
      <c r="G142" s="56">
        <f t="shared" si="2"/>
        <v>2089</v>
      </c>
      <c r="H142" s="57">
        <f t="shared" si="3"/>
        <v>2126</v>
      </c>
      <c r="I142" s="55"/>
      <c r="J142" s="55"/>
      <c r="K142" s="53">
        <v>1</v>
      </c>
      <c r="L142" s="64" t="s">
        <v>141</v>
      </c>
      <c r="M142" s="65"/>
      <c r="N142" s="65"/>
      <c r="O142" s="70"/>
      <c r="P142" s="52"/>
      <c r="Q142" s="52"/>
    </row>
    <row r="143" spans="1:17" s="60" customFormat="1" ht="27.75" customHeight="1">
      <c r="A143" s="52"/>
      <c r="B143" s="53">
        <v>112</v>
      </c>
      <c r="C143" s="64" t="s">
        <v>142</v>
      </c>
      <c r="D143" s="54" t="s">
        <v>162</v>
      </c>
      <c r="E143" s="55"/>
      <c r="F143" s="62">
        <v>38</v>
      </c>
      <c r="G143" s="56">
        <f t="shared" si="2"/>
        <v>2127</v>
      </c>
      <c r="H143" s="57">
        <f t="shared" si="3"/>
        <v>2164</v>
      </c>
      <c r="I143" s="55"/>
      <c r="J143" s="55"/>
      <c r="K143" s="53">
        <v>1</v>
      </c>
      <c r="L143" s="64" t="s">
        <v>142</v>
      </c>
      <c r="M143" s="65"/>
      <c r="N143" s="65"/>
      <c r="O143" s="69"/>
      <c r="P143" s="52"/>
      <c r="Q143" s="52"/>
    </row>
    <row r="144" spans="1:17" s="60" customFormat="1" ht="27.75" customHeight="1">
      <c r="A144" s="52"/>
      <c r="B144" s="53">
        <v>113</v>
      </c>
      <c r="C144" s="64" t="s">
        <v>143</v>
      </c>
      <c r="D144" s="54" t="s">
        <v>162</v>
      </c>
      <c r="E144" s="55"/>
      <c r="F144" s="62">
        <v>38</v>
      </c>
      <c r="G144" s="56">
        <f t="shared" si="2"/>
        <v>2165</v>
      </c>
      <c r="H144" s="57">
        <f t="shared" si="3"/>
        <v>2202</v>
      </c>
      <c r="I144" s="55"/>
      <c r="J144" s="55"/>
      <c r="K144" s="53">
        <v>1</v>
      </c>
      <c r="L144" s="64" t="s">
        <v>143</v>
      </c>
      <c r="M144" s="65"/>
      <c r="N144" s="65"/>
      <c r="O144" s="69"/>
      <c r="P144" s="52"/>
      <c r="Q144" s="52"/>
    </row>
    <row r="145" spans="1:17" s="60" customFormat="1" ht="27.75" customHeight="1">
      <c r="A145" s="52"/>
      <c r="B145" s="53">
        <v>114</v>
      </c>
      <c r="C145" s="64" t="s">
        <v>144</v>
      </c>
      <c r="D145" s="54" t="s">
        <v>162</v>
      </c>
      <c r="E145" s="55"/>
      <c r="F145" s="62">
        <v>48</v>
      </c>
      <c r="G145" s="56">
        <f t="shared" si="2"/>
        <v>2203</v>
      </c>
      <c r="H145" s="57">
        <f t="shared" si="3"/>
        <v>2250</v>
      </c>
      <c r="I145" s="55"/>
      <c r="J145" s="55"/>
      <c r="K145" s="53">
        <v>1</v>
      </c>
      <c r="L145" s="64" t="s">
        <v>144</v>
      </c>
      <c r="M145" s="65"/>
      <c r="N145" s="65"/>
      <c r="O145" s="69"/>
      <c r="P145" s="52"/>
      <c r="Q145" s="52"/>
    </row>
    <row r="146" spans="1:17" s="60" customFormat="1" ht="27.75" customHeight="1">
      <c r="A146" s="52"/>
      <c r="B146" s="53">
        <v>115</v>
      </c>
      <c r="C146" s="64" t="s">
        <v>145</v>
      </c>
      <c r="D146" s="54" t="s">
        <v>162</v>
      </c>
      <c r="E146" s="55"/>
      <c r="F146" s="62">
        <v>48</v>
      </c>
      <c r="G146" s="56">
        <f t="shared" si="2"/>
        <v>2251</v>
      </c>
      <c r="H146" s="57">
        <f t="shared" si="3"/>
        <v>2298</v>
      </c>
      <c r="I146" s="55"/>
      <c r="J146" s="55"/>
      <c r="K146" s="53">
        <v>1</v>
      </c>
      <c r="L146" s="64" t="s">
        <v>145</v>
      </c>
      <c r="M146" s="65"/>
      <c r="N146" s="65"/>
      <c r="O146" s="69"/>
      <c r="P146" s="52"/>
      <c r="Q146" s="52"/>
    </row>
    <row r="147" spans="1:17" s="60" customFormat="1" ht="27.75" customHeight="1">
      <c r="A147" s="52"/>
      <c r="B147" s="53">
        <v>116</v>
      </c>
      <c r="C147" s="64" t="s">
        <v>146</v>
      </c>
      <c r="D147" s="54" t="s">
        <v>162</v>
      </c>
      <c r="E147" s="55"/>
      <c r="F147" s="62">
        <v>48</v>
      </c>
      <c r="G147" s="56">
        <f t="shared" si="2"/>
        <v>2299</v>
      </c>
      <c r="H147" s="57">
        <f t="shared" si="3"/>
        <v>2346</v>
      </c>
      <c r="I147" s="55"/>
      <c r="J147" s="55"/>
      <c r="K147" s="53">
        <v>1</v>
      </c>
      <c r="L147" s="64" t="s">
        <v>146</v>
      </c>
      <c r="M147" s="65"/>
      <c r="N147" s="65"/>
      <c r="O147" s="69"/>
      <c r="P147" s="52"/>
      <c r="Q147" s="52"/>
    </row>
    <row r="148" spans="1:17" s="60" customFormat="1" ht="27.75" customHeight="1">
      <c r="A148" s="52"/>
      <c r="B148" s="53">
        <v>117</v>
      </c>
      <c r="C148" s="64" t="s">
        <v>147</v>
      </c>
      <c r="D148" s="54" t="s">
        <v>162</v>
      </c>
      <c r="E148" s="55"/>
      <c r="F148" s="62">
        <v>10</v>
      </c>
      <c r="G148" s="56">
        <f t="shared" si="2"/>
        <v>2347</v>
      </c>
      <c r="H148" s="57">
        <f t="shared" si="3"/>
        <v>2356</v>
      </c>
      <c r="I148" s="55"/>
      <c r="J148" s="55"/>
      <c r="K148" s="53">
        <v>1</v>
      </c>
      <c r="L148" s="64" t="s">
        <v>147</v>
      </c>
      <c r="M148" s="65"/>
      <c r="N148" s="65"/>
      <c r="O148" s="69"/>
      <c r="P148" s="52"/>
      <c r="Q148" s="52"/>
    </row>
    <row r="149" spans="1:17" s="60" customFormat="1" ht="27.75" customHeight="1">
      <c r="A149" s="52"/>
      <c r="B149" s="53">
        <v>118</v>
      </c>
      <c r="C149" s="64" t="s">
        <v>148</v>
      </c>
      <c r="D149" s="54" t="s">
        <v>162</v>
      </c>
      <c r="E149" s="55"/>
      <c r="F149" s="62">
        <v>56</v>
      </c>
      <c r="G149" s="56">
        <f t="shared" si="2"/>
        <v>2357</v>
      </c>
      <c r="H149" s="57">
        <f t="shared" si="3"/>
        <v>2412</v>
      </c>
      <c r="I149" s="55"/>
      <c r="J149" s="55"/>
      <c r="K149" s="53">
        <v>1</v>
      </c>
      <c r="L149" s="64" t="s">
        <v>148</v>
      </c>
      <c r="M149" s="65"/>
      <c r="N149" s="65"/>
      <c r="O149" s="69"/>
      <c r="P149" s="52"/>
      <c r="Q149" s="52"/>
    </row>
    <row r="150" spans="1:17" s="60" customFormat="1" ht="27.75" customHeight="1">
      <c r="A150" s="52"/>
      <c r="B150" s="53">
        <v>119</v>
      </c>
      <c r="C150" s="64" t="s">
        <v>149</v>
      </c>
      <c r="D150" s="54" t="s">
        <v>162</v>
      </c>
      <c r="E150" s="55"/>
      <c r="F150" s="62">
        <v>56</v>
      </c>
      <c r="G150" s="56">
        <f t="shared" si="2"/>
        <v>2413</v>
      </c>
      <c r="H150" s="57">
        <f t="shared" si="3"/>
        <v>2468</v>
      </c>
      <c r="I150" s="55"/>
      <c r="J150" s="55"/>
      <c r="K150" s="53">
        <v>1</v>
      </c>
      <c r="L150" s="64" t="s">
        <v>149</v>
      </c>
      <c r="M150" s="65"/>
      <c r="N150" s="65"/>
      <c r="O150" s="70"/>
      <c r="P150" s="52"/>
      <c r="Q150" s="52"/>
    </row>
    <row r="151" spans="1:17" s="60" customFormat="1" ht="27.75" customHeight="1">
      <c r="A151" s="52"/>
      <c r="B151" s="72">
        <v>120</v>
      </c>
      <c r="C151" s="73" t="s">
        <v>150</v>
      </c>
      <c r="D151" s="74" t="s">
        <v>162</v>
      </c>
      <c r="E151" s="75"/>
      <c r="F151" s="76">
        <v>72</v>
      </c>
      <c r="G151" s="77">
        <f t="shared" si="2"/>
        <v>2469</v>
      </c>
      <c r="H151" s="78">
        <f t="shared" si="3"/>
        <v>2540</v>
      </c>
      <c r="I151" s="75"/>
      <c r="J151" s="75"/>
      <c r="K151" s="72">
        <v>1</v>
      </c>
      <c r="L151" s="73" t="s">
        <v>150</v>
      </c>
      <c r="M151" s="79"/>
      <c r="N151" s="79"/>
      <c r="O151" s="80"/>
      <c r="P151" s="52"/>
      <c r="Q151" s="52"/>
    </row>
    <row r="152" spans="1:17" s="60" customFormat="1" ht="27.75" customHeight="1">
      <c r="A152" s="52"/>
      <c r="B152" s="53">
        <v>121</v>
      </c>
      <c r="C152" s="104" t="s">
        <v>151</v>
      </c>
      <c r="D152" s="54" t="s">
        <v>162</v>
      </c>
      <c r="E152" s="55"/>
      <c r="F152" s="105">
        <v>72</v>
      </c>
      <c r="G152" s="56">
        <f t="shared" si="2"/>
        <v>2541</v>
      </c>
      <c r="H152" s="56">
        <f t="shared" si="3"/>
        <v>2612</v>
      </c>
      <c r="I152" s="55"/>
      <c r="J152" s="55"/>
      <c r="K152" s="53">
        <v>1</v>
      </c>
      <c r="L152" s="104" t="s">
        <v>151</v>
      </c>
      <c r="M152" s="106"/>
      <c r="N152" s="106"/>
      <c r="O152" s="70"/>
      <c r="P152" s="52"/>
      <c r="Q152" s="52"/>
    </row>
    <row r="153" spans="1:17" s="60" customFormat="1" ht="27.75" customHeight="1">
      <c r="A153" s="52"/>
      <c r="B153" s="53">
        <v>122</v>
      </c>
      <c r="C153" s="64" t="s">
        <v>152</v>
      </c>
      <c r="D153" s="54" t="s">
        <v>162</v>
      </c>
      <c r="E153" s="55"/>
      <c r="F153" s="62">
        <v>20</v>
      </c>
      <c r="G153" s="56">
        <f t="shared" si="2"/>
        <v>2613</v>
      </c>
      <c r="H153" s="57">
        <f t="shared" si="3"/>
        <v>2632</v>
      </c>
      <c r="I153" s="55"/>
      <c r="J153" s="55"/>
      <c r="K153" s="53">
        <v>1</v>
      </c>
      <c r="L153" s="64" t="s">
        <v>152</v>
      </c>
      <c r="M153" s="65"/>
      <c r="N153" s="65"/>
      <c r="O153" s="69"/>
      <c r="P153" s="52"/>
      <c r="Q153" s="52"/>
    </row>
    <row r="154" spans="1:17" s="60" customFormat="1" ht="27.75" customHeight="1">
      <c r="A154" s="52"/>
      <c r="B154" s="53">
        <v>123</v>
      </c>
      <c r="C154" s="64" t="s">
        <v>193</v>
      </c>
      <c r="D154" s="54" t="s">
        <v>162</v>
      </c>
      <c r="E154" s="55"/>
      <c r="F154" s="62">
        <v>54</v>
      </c>
      <c r="G154" s="56">
        <f t="shared" si="2"/>
        <v>2633</v>
      </c>
      <c r="H154" s="57">
        <f t="shared" si="3"/>
        <v>2686</v>
      </c>
      <c r="I154" s="55"/>
      <c r="J154" s="55"/>
      <c r="K154" s="53">
        <v>1</v>
      </c>
      <c r="L154" s="64" t="s">
        <v>193</v>
      </c>
      <c r="M154" s="65"/>
      <c r="N154" s="65"/>
      <c r="O154" s="69"/>
      <c r="P154" s="52"/>
      <c r="Q154" s="52"/>
    </row>
    <row r="155" spans="1:17" s="60" customFormat="1" ht="27.75" customHeight="1">
      <c r="A155" s="52"/>
      <c r="B155" s="53">
        <v>124</v>
      </c>
      <c r="C155" s="64" t="s">
        <v>194</v>
      </c>
      <c r="D155" s="54" t="s">
        <v>162</v>
      </c>
      <c r="E155" s="55"/>
      <c r="F155" s="62">
        <v>72</v>
      </c>
      <c r="G155" s="56">
        <f t="shared" si="2"/>
        <v>2687</v>
      </c>
      <c r="H155" s="57">
        <f t="shared" si="3"/>
        <v>2758</v>
      </c>
      <c r="I155" s="55"/>
      <c r="J155" s="55"/>
      <c r="K155" s="53">
        <v>1</v>
      </c>
      <c r="L155" s="64" t="s">
        <v>194</v>
      </c>
      <c r="M155" s="65"/>
      <c r="N155" s="65"/>
      <c r="O155" s="69"/>
      <c r="P155" s="52"/>
      <c r="Q155" s="52"/>
    </row>
    <row r="156" spans="1:17" s="60" customFormat="1" ht="27.75" customHeight="1">
      <c r="A156" s="52"/>
      <c r="B156" s="53">
        <v>125</v>
      </c>
      <c r="C156" s="64" t="s">
        <v>153</v>
      </c>
      <c r="D156" s="54" t="s">
        <v>162</v>
      </c>
      <c r="E156" s="55"/>
      <c r="F156" s="62">
        <v>20</v>
      </c>
      <c r="G156" s="56">
        <f t="shared" si="2"/>
        <v>2759</v>
      </c>
      <c r="H156" s="57">
        <f t="shared" si="3"/>
        <v>2778</v>
      </c>
      <c r="I156" s="55"/>
      <c r="J156" s="55"/>
      <c r="K156" s="53">
        <v>1</v>
      </c>
      <c r="L156" s="64" t="s">
        <v>153</v>
      </c>
      <c r="M156" s="65"/>
      <c r="N156" s="65"/>
      <c r="O156" s="69"/>
      <c r="P156" s="52"/>
      <c r="Q156" s="52"/>
    </row>
    <row r="157" spans="1:17" s="60" customFormat="1" ht="27.75" customHeight="1">
      <c r="A157" s="52"/>
      <c r="B157" s="53">
        <v>126</v>
      </c>
      <c r="C157" s="64" t="s">
        <v>195</v>
      </c>
      <c r="D157" s="54" t="s">
        <v>162</v>
      </c>
      <c r="E157" s="55"/>
      <c r="F157" s="62">
        <v>54</v>
      </c>
      <c r="G157" s="56">
        <f t="shared" si="2"/>
        <v>2779</v>
      </c>
      <c r="H157" s="57">
        <f t="shared" si="3"/>
        <v>2832</v>
      </c>
      <c r="I157" s="55"/>
      <c r="J157" s="55"/>
      <c r="K157" s="53">
        <v>1</v>
      </c>
      <c r="L157" s="64" t="s">
        <v>195</v>
      </c>
      <c r="M157" s="65"/>
      <c r="N157" s="65"/>
      <c r="O157" s="69"/>
      <c r="P157" s="52"/>
      <c r="Q157" s="52"/>
    </row>
    <row r="158" spans="1:17" s="60" customFormat="1" ht="27.75" customHeight="1">
      <c r="A158" s="52"/>
      <c r="B158" s="53">
        <v>127</v>
      </c>
      <c r="C158" s="64" t="s">
        <v>196</v>
      </c>
      <c r="D158" s="54" t="s">
        <v>162</v>
      </c>
      <c r="E158" s="55"/>
      <c r="F158" s="62">
        <v>72</v>
      </c>
      <c r="G158" s="56">
        <f t="shared" si="2"/>
        <v>2833</v>
      </c>
      <c r="H158" s="57">
        <f t="shared" si="3"/>
        <v>2904</v>
      </c>
      <c r="I158" s="55"/>
      <c r="J158" s="55"/>
      <c r="K158" s="53">
        <v>1</v>
      </c>
      <c r="L158" s="64" t="s">
        <v>196</v>
      </c>
      <c r="M158" s="65"/>
      <c r="N158" s="65"/>
      <c r="O158" s="69"/>
      <c r="P158" s="52"/>
      <c r="Q158" s="52"/>
    </row>
    <row r="159" spans="1:17" s="60" customFormat="1" ht="27.75" customHeight="1">
      <c r="A159" s="52"/>
      <c r="B159" s="53">
        <v>128</v>
      </c>
      <c r="C159" s="64" t="s">
        <v>154</v>
      </c>
      <c r="D159" s="54" t="s">
        <v>162</v>
      </c>
      <c r="E159" s="55"/>
      <c r="F159" s="62">
        <v>20</v>
      </c>
      <c r="G159" s="56">
        <f t="shared" si="2"/>
        <v>2905</v>
      </c>
      <c r="H159" s="57">
        <f t="shared" si="3"/>
        <v>2924</v>
      </c>
      <c r="I159" s="55"/>
      <c r="J159" s="55"/>
      <c r="K159" s="53">
        <v>1</v>
      </c>
      <c r="L159" s="64" t="s">
        <v>154</v>
      </c>
      <c r="M159" s="65"/>
      <c r="N159" s="65"/>
      <c r="O159" s="70"/>
      <c r="P159" s="52"/>
      <c r="Q159" s="52"/>
    </row>
    <row r="160" spans="1:17" s="83" customFormat="1" ht="27.75" customHeight="1">
      <c r="A160" s="52"/>
      <c r="B160" s="53">
        <v>129</v>
      </c>
      <c r="C160" s="64" t="s">
        <v>197</v>
      </c>
      <c r="D160" s="54" t="s">
        <v>162</v>
      </c>
      <c r="E160" s="82"/>
      <c r="F160" s="62">
        <v>54</v>
      </c>
      <c r="G160" s="56">
        <f t="shared" si="2"/>
        <v>2925</v>
      </c>
      <c r="H160" s="57">
        <f t="shared" si="3"/>
        <v>2978</v>
      </c>
      <c r="I160" s="82"/>
      <c r="J160" s="82"/>
      <c r="K160" s="53">
        <v>1</v>
      </c>
      <c r="L160" s="64" t="s">
        <v>197</v>
      </c>
      <c r="M160" s="65"/>
      <c r="N160" s="65"/>
      <c r="O160" s="69"/>
      <c r="P160" s="52"/>
      <c r="Q160" s="52"/>
    </row>
    <row r="161" spans="1:17" s="84" customFormat="1" ht="27.75" customHeight="1">
      <c r="A161" s="52"/>
      <c r="B161" s="53">
        <v>130</v>
      </c>
      <c r="C161" s="64" t="s">
        <v>198</v>
      </c>
      <c r="D161" s="54" t="s">
        <v>162</v>
      </c>
      <c r="E161" s="53"/>
      <c r="F161" s="62">
        <v>72</v>
      </c>
      <c r="G161" s="56">
        <f aca="true" t="shared" si="4" ref="G161:G185">H160+1</f>
        <v>2979</v>
      </c>
      <c r="H161" s="57">
        <f aca="true" t="shared" si="5" ref="H161:H183">G161+IF(E161="N",F161*2,F161)-1</f>
        <v>3050</v>
      </c>
      <c r="I161" s="53"/>
      <c r="J161" s="53"/>
      <c r="K161" s="53">
        <v>1</v>
      </c>
      <c r="L161" s="64" t="s">
        <v>198</v>
      </c>
      <c r="M161" s="65"/>
      <c r="N161" s="65"/>
      <c r="O161" s="69"/>
      <c r="P161" s="52"/>
      <c r="Q161" s="52"/>
    </row>
    <row r="162" spans="1:17" s="84" customFormat="1" ht="27.75" customHeight="1">
      <c r="A162" s="52"/>
      <c r="B162" s="53">
        <v>131</v>
      </c>
      <c r="C162" s="64" t="s">
        <v>155</v>
      </c>
      <c r="D162" s="54" t="s">
        <v>162</v>
      </c>
      <c r="E162" s="53"/>
      <c r="F162" s="62">
        <v>20</v>
      </c>
      <c r="G162" s="56">
        <f t="shared" si="4"/>
        <v>3051</v>
      </c>
      <c r="H162" s="57">
        <f t="shared" si="5"/>
        <v>3070</v>
      </c>
      <c r="I162" s="53"/>
      <c r="J162" s="53"/>
      <c r="K162" s="53">
        <v>1</v>
      </c>
      <c r="L162" s="64" t="s">
        <v>155</v>
      </c>
      <c r="M162" s="65"/>
      <c r="N162" s="65"/>
      <c r="O162" s="69"/>
      <c r="P162" s="52"/>
      <c r="Q162" s="52"/>
    </row>
    <row r="163" spans="1:17" s="84" customFormat="1" ht="27.75" customHeight="1">
      <c r="A163" s="52"/>
      <c r="B163" s="53">
        <v>132</v>
      </c>
      <c r="C163" s="64" t="s">
        <v>199</v>
      </c>
      <c r="D163" s="54" t="s">
        <v>162</v>
      </c>
      <c r="E163" s="53"/>
      <c r="F163" s="62">
        <v>54</v>
      </c>
      <c r="G163" s="56">
        <f t="shared" si="4"/>
        <v>3071</v>
      </c>
      <c r="H163" s="57">
        <f t="shared" si="5"/>
        <v>3124</v>
      </c>
      <c r="I163" s="53"/>
      <c r="J163" s="53"/>
      <c r="K163" s="53">
        <v>1</v>
      </c>
      <c r="L163" s="64" t="s">
        <v>199</v>
      </c>
      <c r="M163" s="65"/>
      <c r="N163" s="65"/>
      <c r="O163" s="69"/>
      <c r="P163" s="52"/>
      <c r="Q163" s="52"/>
    </row>
    <row r="164" spans="1:17" s="84" customFormat="1" ht="27.75" customHeight="1">
      <c r="A164" s="52"/>
      <c r="B164" s="53">
        <v>133</v>
      </c>
      <c r="C164" s="64" t="s">
        <v>200</v>
      </c>
      <c r="D164" s="54" t="s">
        <v>162</v>
      </c>
      <c r="E164" s="53"/>
      <c r="F164" s="62">
        <v>72</v>
      </c>
      <c r="G164" s="56">
        <f t="shared" si="4"/>
        <v>3125</v>
      </c>
      <c r="H164" s="57">
        <f t="shared" si="5"/>
        <v>3196</v>
      </c>
      <c r="I164" s="53"/>
      <c r="J164" s="53"/>
      <c r="K164" s="53">
        <v>1</v>
      </c>
      <c r="L164" s="64" t="s">
        <v>200</v>
      </c>
      <c r="M164" s="65"/>
      <c r="N164" s="65"/>
      <c r="O164" s="69"/>
      <c r="P164" s="52"/>
      <c r="Q164" s="52"/>
    </row>
    <row r="165" spans="1:17" s="84" customFormat="1" ht="27.75" customHeight="1">
      <c r="A165" s="52"/>
      <c r="B165" s="53">
        <v>134</v>
      </c>
      <c r="C165" s="64" t="s">
        <v>156</v>
      </c>
      <c r="D165" s="54" t="s">
        <v>162</v>
      </c>
      <c r="E165" s="53"/>
      <c r="F165" s="62">
        <v>20</v>
      </c>
      <c r="G165" s="56">
        <f t="shared" si="4"/>
        <v>3197</v>
      </c>
      <c r="H165" s="57">
        <f t="shared" si="5"/>
        <v>3216</v>
      </c>
      <c r="I165" s="53"/>
      <c r="J165" s="53"/>
      <c r="K165" s="53">
        <v>1</v>
      </c>
      <c r="L165" s="64" t="s">
        <v>156</v>
      </c>
      <c r="M165" s="65"/>
      <c r="N165" s="65"/>
      <c r="O165" s="69"/>
      <c r="P165" s="52"/>
      <c r="Q165" s="52"/>
    </row>
    <row r="166" spans="1:17" s="84" customFormat="1" ht="27.75" customHeight="1">
      <c r="A166" s="52"/>
      <c r="B166" s="53">
        <v>135</v>
      </c>
      <c r="C166" s="64" t="s">
        <v>201</v>
      </c>
      <c r="D166" s="54" t="s">
        <v>162</v>
      </c>
      <c r="E166" s="53"/>
      <c r="F166" s="62">
        <v>54</v>
      </c>
      <c r="G166" s="56">
        <f t="shared" si="4"/>
        <v>3217</v>
      </c>
      <c r="H166" s="57">
        <f t="shared" si="5"/>
        <v>3270</v>
      </c>
      <c r="I166" s="53"/>
      <c r="J166" s="53"/>
      <c r="K166" s="53">
        <v>1</v>
      </c>
      <c r="L166" s="64" t="s">
        <v>201</v>
      </c>
      <c r="M166" s="65"/>
      <c r="N166" s="65"/>
      <c r="O166" s="69"/>
      <c r="P166" s="52"/>
      <c r="Q166" s="52"/>
    </row>
    <row r="167" spans="1:17" s="84" customFormat="1" ht="27.75" customHeight="1">
      <c r="A167" s="52"/>
      <c r="B167" s="53">
        <v>136</v>
      </c>
      <c r="C167" s="64" t="s">
        <v>202</v>
      </c>
      <c r="D167" s="54" t="s">
        <v>162</v>
      </c>
      <c r="E167" s="53"/>
      <c r="F167" s="62">
        <v>72</v>
      </c>
      <c r="G167" s="56">
        <f t="shared" si="4"/>
        <v>3271</v>
      </c>
      <c r="H167" s="57">
        <f t="shared" si="5"/>
        <v>3342</v>
      </c>
      <c r="I167" s="53"/>
      <c r="J167" s="53"/>
      <c r="K167" s="53">
        <v>1</v>
      </c>
      <c r="L167" s="64" t="s">
        <v>202</v>
      </c>
      <c r="M167" s="65"/>
      <c r="N167" s="65"/>
      <c r="O167" s="69"/>
      <c r="P167" s="52"/>
      <c r="Q167" s="52"/>
    </row>
    <row r="168" spans="1:17" s="84" customFormat="1" ht="27.75" customHeight="1">
      <c r="A168" s="52"/>
      <c r="B168" s="53">
        <v>137</v>
      </c>
      <c r="C168" s="64" t="s">
        <v>157</v>
      </c>
      <c r="D168" s="54" t="s">
        <v>162</v>
      </c>
      <c r="E168" s="53"/>
      <c r="F168" s="62">
        <v>20</v>
      </c>
      <c r="G168" s="56">
        <f t="shared" si="4"/>
        <v>3343</v>
      </c>
      <c r="H168" s="57">
        <f t="shared" si="5"/>
        <v>3362</v>
      </c>
      <c r="I168" s="53"/>
      <c r="J168" s="53"/>
      <c r="K168" s="53">
        <v>1</v>
      </c>
      <c r="L168" s="64" t="s">
        <v>157</v>
      </c>
      <c r="M168" s="65"/>
      <c r="N168" s="65"/>
      <c r="O168" s="70"/>
      <c r="P168" s="52"/>
      <c r="Q168" s="52"/>
    </row>
    <row r="169" spans="1:17" s="84" customFormat="1" ht="27.75" customHeight="1">
      <c r="A169" s="52"/>
      <c r="B169" s="53">
        <v>138</v>
      </c>
      <c r="C169" s="64" t="s">
        <v>203</v>
      </c>
      <c r="D169" s="54" t="s">
        <v>162</v>
      </c>
      <c r="E169" s="53"/>
      <c r="F169" s="62">
        <v>54</v>
      </c>
      <c r="G169" s="56">
        <f t="shared" si="4"/>
        <v>3363</v>
      </c>
      <c r="H169" s="57">
        <f t="shared" si="5"/>
        <v>3416</v>
      </c>
      <c r="I169" s="53"/>
      <c r="J169" s="53"/>
      <c r="K169" s="53">
        <v>1</v>
      </c>
      <c r="L169" s="64" t="s">
        <v>203</v>
      </c>
      <c r="M169" s="65"/>
      <c r="N169" s="65"/>
      <c r="O169" s="69"/>
      <c r="P169" s="52"/>
      <c r="Q169" s="52"/>
    </row>
    <row r="170" spans="1:17" s="84" customFormat="1" ht="27.75" customHeight="1">
      <c r="A170" s="52"/>
      <c r="B170" s="53">
        <v>139</v>
      </c>
      <c r="C170" s="64" t="s">
        <v>204</v>
      </c>
      <c r="D170" s="54" t="s">
        <v>162</v>
      </c>
      <c r="E170" s="53"/>
      <c r="F170" s="62">
        <v>72</v>
      </c>
      <c r="G170" s="56">
        <f t="shared" si="4"/>
        <v>3417</v>
      </c>
      <c r="H170" s="57">
        <f t="shared" si="5"/>
        <v>3488</v>
      </c>
      <c r="I170" s="53"/>
      <c r="J170" s="53"/>
      <c r="K170" s="53">
        <v>1</v>
      </c>
      <c r="L170" s="64" t="s">
        <v>204</v>
      </c>
      <c r="M170" s="65"/>
      <c r="N170" s="65"/>
      <c r="O170" s="70"/>
      <c r="P170" s="52"/>
      <c r="Q170" s="52"/>
    </row>
    <row r="171" spans="1:17" s="84" customFormat="1" ht="27.75" customHeight="1">
      <c r="A171" s="52"/>
      <c r="B171" s="53">
        <v>140</v>
      </c>
      <c r="C171" s="64" t="s">
        <v>158</v>
      </c>
      <c r="D171" s="54" t="s">
        <v>162</v>
      </c>
      <c r="E171" s="53"/>
      <c r="F171" s="62">
        <v>8</v>
      </c>
      <c r="G171" s="56">
        <f t="shared" si="4"/>
        <v>3489</v>
      </c>
      <c r="H171" s="57">
        <f t="shared" si="5"/>
        <v>3496</v>
      </c>
      <c r="I171" s="53"/>
      <c r="J171" s="53"/>
      <c r="K171" s="53">
        <v>1</v>
      </c>
      <c r="L171" s="64" t="s">
        <v>158</v>
      </c>
      <c r="M171" s="65"/>
      <c r="N171" s="65"/>
      <c r="O171" s="70"/>
      <c r="P171" s="52"/>
      <c r="Q171" s="52"/>
    </row>
    <row r="172" spans="1:17" s="84" customFormat="1" ht="27.75" customHeight="1">
      <c r="A172" s="52"/>
      <c r="B172" s="53">
        <v>141</v>
      </c>
      <c r="C172" s="64" t="s">
        <v>159</v>
      </c>
      <c r="D172" s="81" t="s">
        <v>160</v>
      </c>
      <c r="E172" s="53"/>
      <c r="F172" s="62">
        <v>4</v>
      </c>
      <c r="G172" s="56">
        <f t="shared" si="4"/>
        <v>3497</v>
      </c>
      <c r="H172" s="57">
        <f t="shared" si="5"/>
        <v>3500</v>
      </c>
      <c r="I172" s="53"/>
      <c r="J172" s="53"/>
      <c r="K172" s="53">
        <v>1</v>
      </c>
      <c r="L172" s="64" t="s">
        <v>159</v>
      </c>
      <c r="M172" s="65"/>
      <c r="N172" s="65"/>
      <c r="O172" s="70"/>
      <c r="P172" s="52"/>
      <c r="Q172" s="52"/>
    </row>
    <row r="173" spans="1:17" s="84" customFormat="1" ht="27.75" customHeight="1">
      <c r="A173" s="52"/>
      <c r="B173" s="53">
        <v>142</v>
      </c>
      <c r="C173" s="85" t="s">
        <v>205</v>
      </c>
      <c r="D173" s="81" t="s">
        <v>167</v>
      </c>
      <c r="E173" s="53"/>
      <c r="F173" s="62">
        <v>1</v>
      </c>
      <c r="G173" s="56">
        <f t="shared" si="4"/>
        <v>3501</v>
      </c>
      <c r="H173" s="57">
        <f t="shared" si="5"/>
        <v>3501</v>
      </c>
      <c r="I173" s="53"/>
      <c r="J173" s="53"/>
      <c r="K173" s="53">
        <v>1</v>
      </c>
      <c r="L173" s="85" t="s">
        <v>205</v>
      </c>
      <c r="M173" s="65"/>
      <c r="N173" s="65"/>
      <c r="O173" s="70"/>
      <c r="P173" s="52"/>
      <c r="Q173" s="52"/>
    </row>
    <row r="174" spans="1:17" s="84" customFormat="1" ht="27.75" customHeight="1">
      <c r="A174" s="52"/>
      <c r="B174" s="53">
        <v>143</v>
      </c>
      <c r="C174" s="85" t="s">
        <v>206</v>
      </c>
      <c r="D174" s="81" t="s">
        <v>167</v>
      </c>
      <c r="E174" s="53"/>
      <c r="F174" s="62">
        <v>1</v>
      </c>
      <c r="G174" s="56">
        <f t="shared" si="4"/>
        <v>3502</v>
      </c>
      <c r="H174" s="57">
        <f t="shared" si="5"/>
        <v>3502</v>
      </c>
      <c r="I174" s="53"/>
      <c r="J174" s="53"/>
      <c r="K174" s="53">
        <v>1</v>
      </c>
      <c r="L174" s="85" t="s">
        <v>206</v>
      </c>
      <c r="M174" s="65"/>
      <c r="N174" s="65"/>
      <c r="O174" s="70"/>
      <c r="P174" s="52"/>
      <c r="Q174" s="52"/>
    </row>
    <row r="175" spans="1:17" s="84" customFormat="1" ht="27.75" customHeight="1">
      <c r="A175" s="52"/>
      <c r="B175" s="72">
        <v>144</v>
      </c>
      <c r="C175" s="86" t="s">
        <v>207</v>
      </c>
      <c r="D175" s="87" t="s">
        <v>167</v>
      </c>
      <c r="E175" s="72"/>
      <c r="F175" s="76">
        <v>1</v>
      </c>
      <c r="G175" s="77">
        <f t="shared" si="4"/>
        <v>3503</v>
      </c>
      <c r="H175" s="78">
        <f t="shared" si="5"/>
        <v>3503</v>
      </c>
      <c r="I175" s="72"/>
      <c r="J175" s="72"/>
      <c r="K175" s="72">
        <v>1</v>
      </c>
      <c r="L175" s="86" t="s">
        <v>207</v>
      </c>
      <c r="M175" s="79"/>
      <c r="N175" s="79"/>
      <c r="O175" s="114"/>
      <c r="P175" s="52"/>
      <c r="Q175" s="52"/>
    </row>
    <row r="176" spans="1:17" s="84" customFormat="1" ht="27.75" customHeight="1">
      <c r="A176" s="52"/>
      <c r="B176" s="53">
        <v>145</v>
      </c>
      <c r="C176" s="136" t="s">
        <v>208</v>
      </c>
      <c r="D176" s="81" t="s">
        <v>167</v>
      </c>
      <c r="E176" s="53"/>
      <c r="F176" s="105">
        <v>1</v>
      </c>
      <c r="G176" s="56">
        <f t="shared" si="4"/>
        <v>3504</v>
      </c>
      <c r="H176" s="56">
        <f t="shared" si="5"/>
        <v>3504</v>
      </c>
      <c r="I176" s="53"/>
      <c r="J176" s="53"/>
      <c r="K176" s="53">
        <v>1</v>
      </c>
      <c r="L176" s="136" t="s">
        <v>208</v>
      </c>
      <c r="M176" s="106"/>
      <c r="N176" s="106"/>
      <c r="O176" s="70"/>
      <c r="P176" s="52"/>
      <c r="Q176" s="52"/>
    </row>
    <row r="177" spans="1:17" s="84" customFormat="1" ht="27.75" customHeight="1">
      <c r="A177" s="52"/>
      <c r="B177" s="53">
        <v>146</v>
      </c>
      <c r="C177" s="85" t="s">
        <v>209</v>
      </c>
      <c r="D177" s="81" t="s">
        <v>167</v>
      </c>
      <c r="E177" s="53"/>
      <c r="F177" s="62">
        <v>1</v>
      </c>
      <c r="G177" s="56">
        <f t="shared" si="4"/>
        <v>3505</v>
      </c>
      <c r="H177" s="57">
        <f t="shared" si="5"/>
        <v>3505</v>
      </c>
      <c r="I177" s="53"/>
      <c r="J177" s="53"/>
      <c r="K177" s="53">
        <v>1</v>
      </c>
      <c r="L177" s="85" t="s">
        <v>209</v>
      </c>
      <c r="M177" s="65"/>
      <c r="N177" s="65"/>
      <c r="O177" s="70"/>
      <c r="P177" s="52"/>
      <c r="Q177" s="52"/>
    </row>
    <row r="178" spans="1:17" s="84" customFormat="1" ht="27.75" customHeight="1">
      <c r="A178" s="52"/>
      <c r="B178" s="53">
        <v>147</v>
      </c>
      <c r="C178" s="85" t="s">
        <v>210</v>
      </c>
      <c r="D178" s="81" t="s">
        <v>167</v>
      </c>
      <c r="E178" s="53"/>
      <c r="F178" s="62">
        <v>1</v>
      </c>
      <c r="G178" s="56">
        <f t="shared" si="4"/>
        <v>3506</v>
      </c>
      <c r="H178" s="57">
        <f t="shared" si="5"/>
        <v>3506</v>
      </c>
      <c r="I178" s="53"/>
      <c r="J178" s="53"/>
      <c r="K178" s="53">
        <v>1</v>
      </c>
      <c r="L178" s="85" t="s">
        <v>210</v>
      </c>
      <c r="M178" s="65"/>
      <c r="N178" s="65"/>
      <c r="O178" s="70"/>
      <c r="P178" s="52"/>
      <c r="Q178" s="52"/>
    </row>
    <row r="179" spans="1:17" s="84" customFormat="1" ht="27.75" customHeight="1">
      <c r="A179" s="52"/>
      <c r="B179" s="53">
        <v>148</v>
      </c>
      <c r="C179" s="85" t="s">
        <v>211</v>
      </c>
      <c r="D179" s="81" t="s">
        <v>167</v>
      </c>
      <c r="E179" s="53"/>
      <c r="F179" s="62">
        <v>1</v>
      </c>
      <c r="G179" s="56">
        <f t="shared" si="4"/>
        <v>3507</v>
      </c>
      <c r="H179" s="57">
        <f t="shared" si="5"/>
        <v>3507</v>
      </c>
      <c r="I179" s="53"/>
      <c r="J179" s="53"/>
      <c r="K179" s="53">
        <v>1</v>
      </c>
      <c r="L179" s="85" t="s">
        <v>211</v>
      </c>
      <c r="M179" s="65"/>
      <c r="N179" s="65"/>
      <c r="O179" s="70"/>
      <c r="P179" s="52"/>
      <c r="Q179" s="52"/>
    </row>
    <row r="180" spans="1:17" s="84" customFormat="1" ht="27.75" customHeight="1">
      <c r="A180" s="52"/>
      <c r="B180" s="53">
        <v>149</v>
      </c>
      <c r="C180" s="85" t="s">
        <v>212</v>
      </c>
      <c r="D180" s="81" t="s">
        <v>167</v>
      </c>
      <c r="E180" s="53"/>
      <c r="F180" s="62">
        <v>1</v>
      </c>
      <c r="G180" s="56">
        <f t="shared" si="4"/>
        <v>3508</v>
      </c>
      <c r="H180" s="57">
        <f t="shared" si="5"/>
        <v>3508</v>
      </c>
      <c r="I180" s="53"/>
      <c r="J180" s="53"/>
      <c r="K180" s="53">
        <v>1</v>
      </c>
      <c r="L180" s="85" t="s">
        <v>212</v>
      </c>
      <c r="M180" s="65"/>
      <c r="N180" s="65"/>
      <c r="O180" s="70"/>
      <c r="P180" s="52"/>
      <c r="Q180" s="52"/>
    </row>
    <row r="181" spans="1:17" s="84" customFormat="1" ht="27.75" customHeight="1">
      <c r="A181" s="52"/>
      <c r="B181" s="53">
        <v>150</v>
      </c>
      <c r="C181" s="85" t="s">
        <v>213</v>
      </c>
      <c r="D181" s="81" t="s">
        <v>167</v>
      </c>
      <c r="E181" s="53"/>
      <c r="F181" s="62">
        <v>1</v>
      </c>
      <c r="G181" s="56">
        <f t="shared" si="4"/>
        <v>3509</v>
      </c>
      <c r="H181" s="57">
        <f t="shared" si="5"/>
        <v>3509</v>
      </c>
      <c r="I181" s="53"/>
      <c r="J181" s="53"/>
      <c r="K181" s="53">
        <v>1</v>
      </c>
      <c r="L181" s="85" t="s">
        <v>213</v>
      </c>
      <c r="M181" s="65"/>
      <c r="N181" s="65"/>
      <c r="O181" s="70"/>
      <c r="P181" s="52"/>
      <c r="Q181" s="52"/>
    </row>
    <row r="182" spans="1:17" s="84" customFormat="1" ht="27.75" customHeight="1">
      <c r="A182" s="52"/>
      <c r="B182" s="53">
        <v>151</v>
      </c>
      <c r="C182" s="85" t="s">
        <v>214</v>
      </c>
      <c r="D182" s="81" t="s">
        <v>167</v>
      </c>
      <c r="E182" s="53"/>
      <c r="F182" s="62">
        <v>1</v>
      </c>
      <c r="G182" s="56">
        <f t="shared" si="4"/>
        <v>3510</v>
      </c>
      <c r="H182" s="57">
        <f t="shared" si="5"/>
        <v>3510</v>
      </c>
      <c r="I182" s="53"/>
      <c r="J182" s="53"/>
      <c r="K182" s="53">
        <v>1</v>
      </c>
      <c r="L182" s="85" t="s">
        <v>214</v>
      </c>
      <c r="M182" s="65"/>
      <c r="N182" s="65"/>
      <c r="O182" s="70"/>
      <c r="P182" s="52"/>
      <c r="Q182" s="52"/>
    </row>
    <row r="183" spans="1:17" s="84" customFormat="1" ht="27.75" customHeight="1">
      <c r="A183" s="52"/>
      <c r="B183" s="53">
        <v>152</v>
      </c>
      <c r="C183" s="85" t="s">
        <v>215</v>
      </c>
      <c r="D183" s="81" t="s">
        <v>167</v>
      </c>
      <c r="E183" s="53"/>
      <c r="F183" s="62">
        <v>1</v>
      </c>
      <c r="G183" s="56">
        <f t="shared" si="4"/>
        <v>3511</v>
      </c>
      <c r="H183" s="57">
        <f t="shared" si="5"/>
        <v>3511</v>
      </c>
      <c r="I183" s="53"/>
      <c r="J183" s="53"/>
      <c r="K183" s="53">
        <v>1</v>
      </c>
      <c r="L183" s="85" t="s">
        <v>215</v>
      </c>
      <c r="M183" s="65"/>
      <c r="N183" s="65"/>
      <c r="O183" s="70"/>
      <c r="P183" s="52"/>
      <c r="Q183" s="52"/>
    </row>
    <row r="184" spans="1:17" s="84" customFormat="1" ht="27.75" customHeight="1">
      <c r="A184" s="52"/>
      <c r="B184" s="123">
        <v>153</v>
      </c>
      <c r="C184" s="124" t="s">
        <v>216</v>
      </c>
      <c r="D184" s="125" t="s">
        <v>167</v>
      </c>
      <c r="E184" s="123"/>
      <c r="F184" s="126">
        <v>1</v>
      </c>
      <c r="G184" s="56">
        <f t="shared" si="4"/>
        <v>3512</v>
      </c>
      <c r="H184" s="57">
        <f>G184+IF(E184="N",F184*2,F184)-1</f>
        <v>3512</v>
      </c>
      <c r="I184" s="123"/>
      <c r="J184" s="123"/>
      <c r="K184" s="123">
        <v>1</v>
      </c>
      <c r="L184" s="124" t="s">
        <v>216</v>
      </c>
      <c r="M184" s="127"/>
      <c r="N184" s="127"/>
      <c r="O184" s="128"/>
      <c r="P184" s="52"/>
      <c r="Q184" s="52"/>
    </row>
    <row r="185" spans="1:17" s="84" customFormat="1" ht="27.75" customHeight="1">
      <c r="A185" s="52"/>
      <c r="B185" s="129">
        <v>154</v>
      </c>
      <c r="C185" s="130" t="s">
        <v>217</v>
      </c>
      <c r="D185" s="131" t="s">
        <v>167</v>
      </c>
      <c r="E185" s="129"/>
      <c r="F185" s="132">
        <v>1</v>
      </c>
      <c r="G185" s="78">
        <f t="shared" si="4"/>
        <v>3513</v>
      </c>
      <c r="H185" s="78">
        <f>G185+IF(E185="N",F185*2,F185)-1</f>
        <v>3513</v>
      </c>
      <c r="I185" s="129"/>
      <c r="J185" s="129"/>
      <c r="K185" s="129">
        <v>1</v>
      </c>
      <c r="L185" s="130" t="s">
        <v>217</v>
      </c>
      <c r="M185" s="133"/>
      <c r="N185" s="133"/>
      <c r="O185" s="134"/>
      <c r="P185" s="52"/>
      <c r="Q185" s="52"/>
    </row>
    <row r="186" spans="1:17" s="84" customFormat="1" ht="14.25">
      <c r="A186" s="52"/>
      <c r="B186" s="88"/>
      <c r="E186" s="88"/>
      <c r="I186" s="88"/>
      <c r="J186" s="88"/>
      <c r="K186" s="88"/>
      <c r="P186" s="52"/>
      <c r="Q186" s="52"/>
    </row>
    <row r="187" spans="1:17" s="84" customFormat="1" ht="14.25">
      <c r="A187" s="52"/>
      <c r="B187" s="88"/>
      <c r="E187" s="88"/>
      <c r="I187" s="88"/>
      <c r="J187" s="88"/>
      <c r="K187" s="88"/>
      <c r="P187" s="52"/>
      <c r="Q187" s="52"/>
    </row>
    <row r="188" spans="1:17" s="84" customFormat="1" ht="14.25">
      <c r="A188" s="52"/>
      <c r="B188" s="88"/>
      <c r="E188" s="88"/>
      <c r="I188" s="88"/>
      <c r="J188" s="88"/>
      <c r="K188" s="88"/>
      <c r="P188" s="52"/>
      <c r="Q188" s="52"/>
    </row>
    <row r="189" spans="1:17" s="84" customFormat="1" ht="14.25">
      <c r="A189" s="52"/>
      <c r="B189" s="88"/>
      <c r="E189" s="88"/>
      <c r="I189" s="88"/>
      <c r="J189" s="88"/>
      <c r="K189" s="88"/>
      <c r="P189" s="52"/>
      <c r="Q189" s="52"/>
    </row>
    <row r="190" spans="1:17" s="84" customFormat="1" ht="14.25">
      <c r="A190" s="52"/>
      <c r="B190" s="88"/>
      <c r="E190" s="88"/>
      <c r="I190" s="88"/>
      <c r="J190" s="88"/>
      <c r="K190" s="88"/>
      <c r="P190" s="52"/>
      <c r="Q190" s="52"/>
    </row>
    <row r="191" spans="1:17" s="84" customFormat="1" ht="14.25">
      <c r="A191" s="52"/>
      <c r="B191" s="88"/>
      <c r="E191" s="88"/>
      <c r="I191" s="88"/>
      <c r="J191" s="88"/>
      <c r="K191" s="88"/>
      <c r="P191" s="52"/>
      <c r="Q191" s="52"/>
    </row>
    <row r="192" spans="1:17" s="84" customFormat="1" ht="14.25">
      <c r="A192" s="52"/>
      <c r="B192" s="88"/>
      <c r="E192" s="88"/>
      <c r="I192" s="88"/>
      <c r="J192" s="88"/>
      <c r="K192" s="88"/>
      <c r="P192" s="52"/>
      <c r="Q192" s="52"/>
    </row>
    <row r="193" spans="1:17" s="84" customFormat="1" ht="14.25">
      <c r="A193" s="52"/>
      <c r="B193" s="88"/>
      <c r="E193" s="88"/>
      <c r="I193" s="88"/>
      <c r="J193" s="88"/>
      <c r="K193" s="88"/>
      <c r="P193" s="52"/>
      <c r="Q193" s="52"/>
    </row>
    <row r="194" spans="1:17" s="84" customFormat="1" ht="14.25">
      <c r="A194" s="52"/>
      <c r="B194" s="88"/>
      <c r="E194" s="88"/>
      <c r="I194" s="88"/>
      <c r="J194" s="88"/>
      <c r="K194" s="88"/>
      <c r="P194" s="52"/>
      <c r="Q194" s="52"/>
    </row>
    <row r="195" spans="1:17" s="84" customFormat="1" ht="14.25">
      <c r="A195" s="52"/>
      <c r="B195" s="88"/>
      <c r="E195" s="88"/>
      <c r="I195" s="88"/>
      <c r="J195" s="88"/>
      <c r="K195" s="88"/>
      <c r="P195" s="52"/>
      <c r="Q195" s="52"/>
    </row>
    <row r="196" spans="1:17" s="84" customFormat="1" ht="14.25">
      <c r="A196" s="52"/>
      <c r="B196" s="88"/>
      <c r="E196" s="88"/>
      <c r="I196" s="88"/>
      <c r="J196" s="88"/>
      <c r="K196" s="88"/>
      <c r="P196" s="52"/>
      <c r="Q196" s="52"/>
    </row>
    <row r="197" spans="1:17" s="84" customFormat="1" ht="14.25">
      <c r="A197" s="52"/>
      <c r="B197" s="88"/>
      <c r="E197" s="88"/>
      <c r="I197" s="88"/>
      <c r="J197" s="88"/>
      <c r="K197" s="88"/>
      <c r="P197" s="52"/>
      <c r="Q197" s="52"/>
    </row>
    <row r="198" spans="1:17" s="84" customFormat="1" ht="14.25">
      <c r="A198" s="52"/>
      <c r="B198" s="88"/>
      <c r="E198" s="88"/>
      <c r="I198" s="88"/>
      <c r="J198" s="88"/>
      <c r="K198" s="88"/>
      <c r="P198" s="52"/>
      <c r="Q198" s="52"/>
    </row>
    <row r="199" spans="1:17" s="84" customFormat="1" ht="14.25">
      <c r="A199" s="52"/>
      <c r="B199" s="88"/>
      <c r="E199" s="88"/>
      <c r="I199" s="88"/>
      <c r="J199" s="88"/>
      <c r="K199" s="88"/>
      <c r="P199" s="52"/>
      <c r="Q199" s="52"/>
    </row>
    <row r="200" spans="1:17" s="84" customFormat="1" ht="14.25">
      <c r="A200" s="52"/>
      <c r="B200" s="88"/>
      <c r="E200" s="88"/>
      <c r="I200" s="88"/>
      <c r="J200" s="88"/>
      <c r="K200" s="88"/>
      <c r="P200" s="52"/>
      <c r="Q200" s="52"/>
    </row>
    <row r="201" spans="1:17" s="84" customFormat="1" ht="14.25">
      <c r="A201" s="52"/>
      <c r="B201" s="88"/>
      <c r="E201" s="88"/>
      <c r="I201" s="88"/>
      <c r="J201" s="88"/>
      <c r="K201" s="88"/>
      <c r="P201" s="52"/>
      <c r="Q201" s="52"/>
    </row>
    <row r="202" spans="1:17" s="84" customFormat="1" ht="14.25">
      <c r="A202" s="52"/>
      <c r="B202" s="88"/>
      <c r="E202" s="88"/>
      <c r="I202" s="88"/>
      <c r="J202" s="88"/>
      <c r="K202" s="88"/>
      <c r="P202" s="52"/>
      <c r="Q202" s="52"/>
    </row>
    <row r="203" spans="1:17" s="84" customFormat="1" ht="14.25">
      <c r="A203" s="52"/>
      <c r="B203" s="88"/>
      <c r="E203" s="88"/>
      <c r="I203" s="88"/>
      <c r="J203" s="88"/>
      <c r="K203" s="88"/>
      <c r="P203" s="52"/>
      <c r="Q203" s="52"/>
    </row>
    <row r="204" spans="1:17" s="84" customFormat="1" ht="14.25">
      <c r="A204" s="52"/>
      <c r="B204" s="88"/>
      <c r="E204" s="88"/>
      <c r="I204" s="88"/>
      <c r="J204" s="88"/>
      <c r="K204" s="88"/>
      <c r="P204" s="52"/>
      <c r="Q204" s="52"/>
    </row>
    <row r="205" spans="1:17" s="84" customFormat="1" ht="14.25">
      <c r="A205" s="52"/>
      <c r="B205" s="88"/>
      <c r="E205" s="88"/>
      <c r="I205" s="88"/>
      <c r="J205" s="88"/>
      <c r="K205" s="88"/>
      <c r="P205" s="52"/>
      <c r="Q205" s="52"/>
    </row>
    <row r="206" spans="1:17" s="84" customFormat="1" ht="14.25">
      <c r="A206" s="52"/>
      <c r="B206" s="88"/>
      <c r="E206" s="88"/>
      <c r="I206" s="88"/>
      <c r="J206" s="88"/>
      <c r="K206" s="88"/>
      <c r="P206" s="52"/>
      <c r="Q206" s="52"/>
    </row>
    <row r="207" spans="1:17" s="84" customFormat="1" ht="14.25">
      <c r="A207" s="52"/>
      <c r="B207" s="88"/>
      <c r="E207" s="88"/>
      <c r="I207" s="88"/>
      <c r="J207" s="88"/>
      <c r="K207" s="88"/>
      <c r="P207" s="52"/>
      <c r="Q207" s="52"/>
    </row>
    <row r="208" spans="1:17" s="84" customFormat="1" ht="14.25">
      <c r="A208" s="52"/>
      <c r="B208" s="88"/>
      <c r="E208" s="88"/>
      <c r="I208" s="88"/>
      <c r="J208" s="88"/>
      <c r="K208" s="88"/>
      <c r="P208" s="52"/>
      <c r="Q208" s="52"/>
    </row>
    <row r="209" spans="1:17" s="84" customFormat="1" ht="14.25">
      <c r="A209" s="52"/>
      <c r="B209" s="88"/>
      <c r="E209" s="88"/>
      <c r="I209" s="88"/>
      <c r="J209" s="88"/>
      <c r="K209" s="88"/>
      <c r="P209" s="52"/>
      <c r="Q209" s="52"/>
    </row>
    <row r="210" spans="1:17" s="84" customFormat="1" ht="14.25">
      <c r="A210" s="52"/>
      <c r="B210" s="88"/>
      <c r="E210" s="88"/>
      <c r="I210" s="88"/>
      <c r="J210" s="88"/>
      <c r="K210" s="88"/>
      <c r="P210" s="52"/>
      <c r="Q210" s="52"/>
    </row>
    <row r="211" spans="1:17" s="84" customFormat="1" ht="14.25">
      <c r="A211" s="52"/>
      <c r="B211" s="88"/>
      <c r="E211" s="88"/>
      <c r="I211" s="88"/>
      <c r="J211" s="88"/>
      <c r="K211" s="88"/>
      <c r="P211" s="52"/>
      <c r="Q211" s="52"/>
    </row>
    <row r="212" spans="1:17" s="90" customFormat="1" ht="14.25">
      <c r="A212" s="11"/>
      <c r="B212" s="89"/>
      <c r="E212" s="89"/>
      <c r="I212" s="89"/>
      <c r="J212" s="89"/>
      <c r="K212" s="89"/>
      <c r="P212" s="11"/>
      <c r="Q212" s="11"/>
    </row>
    <row r="213" spans="1:17" s="90" customFormat="1" ht="14.25">
      <c r="A213" s="11"/>
      <c r="B213" s="89"/>
      <c r="E213" s="89"/>
      <c r="I213" s="89"/>
      <c r="J213" s="89"/>
      <c r="K213" s="89"/>
      <c r="P213" s="11"/>
      <c r="Q213" s="11"/>
    </row>
    <row r="214" spans="1:17" s="90" customFormat="1" ht="14.25">
      <c r="A214" s="11"/>
      <c r="B214" s="89"/>
      <c r="E214" s="89"/>
      <c r="I214" s="89"/>
      <c r="J214" s="89"/>
      <c r="K214" s="89"/>
      <c r="P214" s="11"/>
      <c r="Q214" s="11"/>
    </row>
    <row r="215" spans="1:17" s="90" customFormat="1" ht="14.25">
      <c r="A215" s="11"/>
      <c r="B215" s="89"/>
      <c r="E215" s="89"/>
      <c r="I215" s="89"/>
      <c r="J215" s="89"/>
      <c r="K215" s="89"/>
      <c r="P215" s="11"/>
      <c r="Q215" s="11"/>
    </row>
    <row r="216" spans="1:17" s="90" customFormat="1" ht="14.25">
      <c r="A216" s="11"/>
      <c r="B216" s="89"/>
      <c r="E216" s="89"/>
      <c r="I216" s="89"/>
      <c r="J216" s="89"/>
      <c r="K216" s="89"/>
      <c r="P216" s="11"/>
      <c r="Q216" s="11"/>
    </row>
    <row r="217" spans="1:17" s="90" customFormat="1" ht="14.25">
      <c r="A217" s="11"/>
      <c r="B217" s="89"/>
      <c r="E217" s="89"/>
      <c r="I217" s="89"/>
      <c r="J217" s="89"/>
      <c r="K217" s="89"/>
      <c r="P217" s="11"/>
      <c r="Q217" s="11"/>
    </row>
    <row r="218" spans="1:17" s="90" customFormat="1" ht="14.25">
      <c r="A218" s="11"/>
      <c r="B218" s="89"/>
      <c r="E218" s="89"/>
      <c r="I218" s="89"/>
      <c r="J218" s="89"/>
      <c r="K218" s="89"/>
      <c r="P218" s="11"/>
      <c r="Q218" s="11"/>
    </row>
    <row r="219" spans="1:17" s="90" customFormat="1" ht="14.25">
      <c r="A219" s="11"/>
      <c r="B219" s="89"/>
      <c r="E219" s="89"/>
      <c r="I219" s="89"/>
      <c r="J219" s="89"/>
      <c r="K219" s="89"/>
      <c r="P219" s="11"/>
      <c r="Q219" s="11"/>
    </row>
    <row r="220" spans="1:17" s="90" customFormat="1" ht="14.25">
      <c r="A220" s="11"/>
      <c r="B220" s="89"/>
      <c r="E220" s="89"/>
      <c r="I220" s="89"/>
      <c r="J220" s="89"/>
      <c r="K220" s="89"/>
      <c r="P220" s="11"/>
      <c r="Q220" s="11"/>
    </row>
    <row r="221" spans="1:17" s="90" customFormat="1" ht="14.25">
      <c r="A221" s="11"/>
      <c r="B221" s="89"/>
      <c r="E221" s="89"/>
      <c r="I221" s="89"/>
      <c r="J221" s="89"/>
      <c r="K221" s="89"/>
      <c r="P221" s="11"/>
      <c r="Q221" s="11"/>
    </row>
    <row r="222" spans="1:17" s="90" customFormat="1" ht="14.25">
      <c r="A222" s="11"/>
      <c r="B222" s="89"/>
      <c r="E222" s="89"/>
      <c r="I222" s="89"/>
      <c r="J222" s="89"/>
      <c r="K222" s="89"/>
      <c r="P222" s="11"/>
      <c r="Q222" s="11"/>
    </row>
    <row r="223" spans="1:17" s="90" customFormat="1" ht="14.25">
      <c r="A223" s="11"/>
      <c r="B223" s="89"/>
      <c r="E223" s="89"/>
      <c r="I223" s="89"/>
      <c r="J223" s="89"/>
      <c r="K223" s="89"/>
      <c r="P223" s="11"/>
      <c r="Q223" s="11"/>
    </row>
    <row r="224" spans="1:17" s="90" customFormat="1" ht="14.25">
      <c r="A224" s="11"/>
      <c r="B224" s="89"/>
      <c r="E224" s="89"/>
      <c r="I224" s="89"/>
      <c r="J224" s="89"/>
      <c r="K224" s="89"/>
      <c r="P224" s="11"/>
      <c r="Q224" s="11"/>
    </row>
    <row r="225" spans="1:17" s="90" customFormat="1" ht="14.25">
      <c r="A225" s="11"/>
      <c r="B225" s="89"/>
      <c r="E225" s="89"/>
      <c r="I225" s="89"/>
      <c r="J225" s="89"/>
      <c r="K225" s="89"/>
      <c r="P225" s="11"/>
      <c r="Q225" s="11"/>
    </row>
    <row r="226" spans="1:17" s="90" customFormat="1" ht="14.25">
      <c r="A226" s="11"/>
      <c r="B226" s="89"/>
      <c r="E226" s="89"/>
      <c r="I226" s="89"/>
      <c r="J226" s="89"/>
      <c r="K226" s="89"/>
      <c r="P226" s="11"/>
      <c r="Q226" s="11"/>
    </row>
    <row r="227" spans="1:17" s="90" customFormat="1" ht="14.25">
      <c r="A227" s="11"/>
      <c r="B227" s="89"/>
      <c r="E227" s="89"/>
      <c r="I227" s="89"/>
      <c r="J227" s="89"/>
      <c r="K227" s="89"/>
      <c r="P227" s="11"/>
      <c r="Q227" s="11"/>
    </row>
    <row r="228" spans="1:17" s="90" customFormat="1" ht="14.25">
      <c r="A228" s="11"/>
      <c r="B228" s="89"/>
      <c r="E228" s="89"/>
      <c r="I228" s="89"/>
      <c r="J228" s="89"/>
      <c r="K228" s="89"/>
      <c r="P228" s="11"/>
      <c r="Q228" s="11"/>
    </row>
    <row r="229" spans="1:17" s="90" customFormat="1" ht="14.25">
      <c r="A229" s="11"/>
      <c r="B229" s="89"/>
      <c r="E229" s="89"/>
      <c r="I229" s="89"/>
      <c r="J229" s="89"/>
      <c r="K229" s="89"/>
      <c r="P229" s="11"/>
      <c r="Q229" s="11"/>
    </row>
    <row r="230" spans="1:17" s="90" customFormat="1" ht="14.25">
      <c r="A230" s="11"/>
      <c r="B230" s="89"/>
      <c r="E230" s="89"/>
      <c r="I230" s="89"/>
      <c r="J230" s="89"/>
      <c r="K230" s="89"/>
      <c r="P230" s="11"/>
      <c r="Q230" s="11"/>
    </row>
    <row r="231" spans="1:17" s="90" customFormat="1" ht="14.25">
      <c r="A231" s="11"/>
      <c r="B231" s="89"/>
      <c r="E231" s="89"/>
      <c r="I231" s="89"/>
      <c r="J231" s="89"/>
      <c r="K231" s="89"/>
      <c r="P231" s="11"/>
      <c r="Q231" s="11"/>
    </row>
    <row r="232" spans="1:17" s="90" customFormat="1" ht="14.25">
      <c r="A232" s="11"/>
      <c r="B232" s="89"/>
      <c r="E232" s="89"/>
      <c r="I232" s="89"/>
      <c r="J232" s="89"/>
      <c r="K232" s="89"/>
      <c r="P232" s="11"/>
      <c r="Q232" s="11"/>
    </row>
    <row r="233" spans="1:17" s="90" customFormat="1" ht="14.25">
      <c r="A233" s="11"/>
      <c r="B233" s="89"/>
      <c r="E233" s="89"/>
      <c r="I233" s="89"/>
      <c r="J233" s="89"/>
      <c r="K233" s="89"/>
      <c r="P233" s="11"/>
      <c r="Q233" s="11"/>
    </row>
    <row r="234" spans="1:17" s="90" customFormat="1" ht="14.25">
      <c r="A234" s="11"/>
      <c r="B234" s="89"/>
      <c r="E234" s="89"/>
      <c r="I234" s="89"/>
      <c r="J234" s="89"/>
      <c r="K234" s="89"/>
      <c r="P234" s="11"/>
      <c r="Q234" s="11"/>
    </row>
    <row r="235" spans="1:17" s="90" customFormat="1" ht="14.25">
      <c r="A235" s="11"/>
      <c r="B235" s="89"/>
      <c r="E235" s="89"/>
      <c r="I235" s="89"/>
      <c r="J235" s="89"/>
      <c r="K235" s="89"/>
      <c r="P235" s="11"/>
      <c r="Q235" s="11"/>
    </row>
    <row r="236" spans="1:17" s="90" customFormat="1" ht="14.25">
      <c r="A236" s="11"/>
      <c r="B236" s="89"/>
      <c r="E236" s="89"/>
      <c r="I236" s="89"/>
      <c r="J236" s="89"/>
      <c r="K236" s="89"/>
      <c r="P236" s="11"/>
      <c r="Q236" s="11"/>
    </row>
    <row r="237" spans="1:17" s="90" customFormat="1" ht="14.25">
      <c r="A237" s="11"/>
      <c r="B237" s="89"/>
      <c r="E237" s="89"/>
      <c r="I237" s="89"/>
      <c r="J237" s="89"/>
      <c r="K237" s="89"/>
      <c r="P237" s="11"/>
      <c r="Q237" s="11"/>
    </row>
    <row r="238" spans="1:17" s="90" customFormat="1" ht="14.25">
      <c r="A238" s="11"/>
      <c r="B238" s="89"/>
      <c r="E238" s="89"/>
      <c r="I238" s="89"/>
      <c r="J238" s="89"/>
      <c r="K238" s="89"/>
      <c r="P238" s="11"/>
      <c r="Q238" s="11"/>
    </row>
    <row r="239" spans="1:17" s="90" customFormat="1" ht="14.25">
      <c r="A239" s="11"/>
      <c r="B239" s="89"/>
      <c r="E239" s="89"/>
      <c r="I239" s="89"/>
      <c r="J239" s="89"/>
      <c r="K239" s="89"/>
      <c r="P239" s="11"/>
      <c r="Q239" s="11"/>
    </row>
    <row r="240" spans="1:17" s="90" customFormat="1" ht="14.25">
      <c r="A240" s="11"/>
      <c r="B240" s="89"/>
      <c r="E240" s="89"/>
      <c r="I240" s="89"/>
      <c r="J240" s="89"/>
      <c r="K240" s="89"/>
      <c r="P240" s="11"/>
      <c r="Q240" s="11"/>
    </row>
    <row r="241" spans="1:17" s="90" customFormat="1" ht="14.25">
      <c r="A241" s="11"/>
      <c r="B241" s="89"/>
      <c r="E241" s="89"/>
      <c r="I241" s="89"/>
      <c r="J241" s="89"/>
      <c r="K241" s="89"/>
      <c r="P241" s="11"/>
      <c r="Q241" s="11"/>
    </row>
    <row r="242" spans="1:17" s="90" customFormat="1" ht="14.25">
      <c r="A242" s="11"/>
      <c r="B242" s="89"/>
      <c r="E242" s="89"/>
      <c r="I242" s="89"/>
      <c r="J242" s="89"/>
      <c r="K242" s="89"/>
      <c r="P242" s="11"/>
      <c r="Q242" s="11"/>
    </row>
    <row r="243" spans="1:17" s="90" customFormat="1" ht="14.25">
      <c r="A243" s="11"/>
      <c r="B243" s="89"/>
      <c r="E243" s="89"/>
      <c r="I243" s="89"/>
      <c r="J243" s="89"/>
      <c r="K243" s="89"/>
      <c r="P243" s="11"/>
      <c r="Q243" s="11"/>
    </row>
    <row r="244" spans="1:17" s="90" customFormat="1" ht="14.25">
      <c r="A244" s="11"/>
      <c r="B244" s="89"/>
      <c r="E244" s="89"/>
      <c r="I244" s="89"/>
      <c r="J244" s="89"/>
      <c r="K244" s="89"/>
      <c r="P244" s="11"/>
      <c r="Q244" s="11"/>
    </row>
    <row r="245" spans="1:17" s="90" customFormat="1" ht="14.25">
      <c r="A245" s="11"/>
      <c r="B245" s="89"/>
      <c r="E245" s="89"/>
      <c r="I245" s="89"/>
      <c r="J245" s="89"/>
      <c r="K245" s="89"/>
      <c r="P245" s="11"/>
      <c r="Q245" s="11"/>
    </row>
    <row r="246" spans="1:17" s="90" customFormat="1" ht="14.25">
      <c r="A246" s="11"/>
      <c r="B246" s="89"/>
      <c r="E246" s="89"/>
      <c r="I246" s="89"/>
      <c r="J246" s="89"/>
      <c r="K246" s="89"/>
      <c r="P246" s="11"/>
      <c r="Q246" s="11"/>
    </row>
    <row r="247" spans="1:17" s="90" customFormat="1" ht="14.25">
      <c r="A247" s="11"/>
      <c r="B247" s="89"/>
      <c r="E247" s="89"/>
      <c r="I247" s="89"/>
      <c r="J247" s="89"/>
      <c r="K247" s="89"/>
      <c r="P247" s="11"/>
      <c r="Q247" s="11"/>
    </row>
    <row r="248" spans="1:17" s="90" customFormat="1" ht="14.25">
      <c r="A248" s="11"/>
      <c r="B248" s="89"/>
      <c r="E248" s="89"/>
      <c r="I248" s="89"/>
      <c r="J248" s="89"/>
      <c r="K248" s="89"/>
      <c r="P248" s="11"/>
      <c r="Q248" s="11"/>
    </row>
    <row r="249" spans="1:17" s="90" customFormat="1" ht="14.25">
      <c r="A249" s="11"/>
      <c r="B249" s="89"/>
      <c r="E249" s="89"/>
      <c r="I249" s="89"/>
      <c r="J249" s="89"/>
      <c r="K249" s="89"/>
      <c r="P249" s="11"/>
      <c r="Q249" s="11"/>
    </row>
    <row r="250" spans="1:17" s="90" customFormat="1" ht="14.25">
      <c r="A250" s="11"/>
      <c r="B250" s="89"/>
      <c r="E250" s="89"/>
      <c r="I250" s="89"/>
      <c r="J250" s="89"/>
      <c r="K250" s="89"/>
      <c r="P250" s="11"/>
      <c r="Q250" s="11"/>
    </row>
    <row r="251" spans="1:17" s="90" customFormat="1" ht="14.25">
      <c r="A251" s="11"/>
      <c r="B251" s="89"/>
      <c r="E251" s="89"/>
      <c r="I251" s="89"/>
      <c r="J251" s="89"/>
      <c r="K251" s="89"/>
      <c r="P251" s="11"/>
      <c r="Q251" s="11"/>
    </row>
    <row r="252" spans="1:17" s="90" customFormat="1" ht="14.25">
      <c r="A252" s="11"/>
      <c r="B252" s="89"/>
      <c r="E252" s="89"/>
      <c r="I252" s="89"/>
      <c r="J252" s="89"/>
      <c r="K252" s="89"/>
      <c r="P252" s="11"/>
      <c r="Q252" s="11"/>
    </row>
    <row r="253" spans="1:17" s="90" customFormat="1" ht="14.25">
      <c r="A253" s="11"/>
      <c r="B253" s="89"/>
      <c r="E253" s="89"/>
      <c r="I253" s="89"/>
      <c r="J253" s="89"/>
      <c r="K253" s="89"/>
      <c r="P253" s="11"/>
      <c r="Q253" s="11"/>
    </row>
    <row r="254" spans="1:17" s="90" customFormat="1" ht="14.25">
      <c r="A254" s="11"/>
      <c r="B254" s="89"/>
      <c r="E254" s="89"/>
      <c r="I254" s="89"/>
      <c r="J254" s="89"/>
      <c r="K254" s="89"/>
      <c r="P254" s="11"/>
      <c r="Q254" s="11"/>
    </row>
    <row r="255" spans="1:17" s="90" customFormat="1" ht="14.25">
      <c r="A255" s="11"/>
      <c r="B255" s="89"/>
      <c r="E255" s="89"/>
      <c r="I255" s="89"/>
      <c r="J255" s="89"/>
      <c r="K255" s="89"/>
      <c r="P255" s="11"/>
      <c r="Q255" s="11"/>
    </row>
    <row r="256" spans="1:17" s="90" customFormat="1" ht="14.25">
      <c r="A256" s="11"/>
      <c r="B256" s="89"/>
      <c r="E256" s="89"/>
      <c r="I256" s="89"/>
      <c r="J256" s="89"/>
      <c r="K256" s="89"/>
      <c r="P256" s="11"/>
      <c r="Q256" s="11"/>
    </row>
    <row r="257" spans="1:17" s="90" customFormat="1" ht="14.25">
      <c r="A257" s="11"/>
      <c r="B257" s="89"/>
      <c r="E257" s="89"/>
      <c r="I257" s="89"/>
      <c r="J257" s="89"/>
      <c r="K257" s="89"/>
      <c r="P257" s="11"/>
      <c r="Q257" s="11"/>
    </row>
    <row r="258" spans="1:17" s="90" customFormat="1" ht="14.25">
      <c r="A258" s="11"/>
      <c r="B258" s="89"/>
      <c r="E258" s="89"/>
      <c r="I258" s="89"/>
      <c r="J258" s="89"/>
      <c r="K258" s="89"/>
      <c r="P258" s="11"/>
      <c r="Q258" s="11"/>
    </row>
    <row r="259" spans="1:17" s="90" customFormat="1" ht="14.25">
      <c r="A259" s="11"/>
      <c r="B259" s="89"/>
      <c r="E259" s="89"/>
      <c r="I259" s="89"/>
      <c r="J259" s="89"/>
      <c r="K259" s="89"/>
      <c r="P259" s="11"/>
      <c r="Q259" s="11"/>
    </row>
    <row r="260" spans="1:17" s="90" customFormat="1" ht="14.25">
      <c r="A260" s="11"/>
      <c r="B260" s="89"/>
      <c r="E260" s="89"/>
      <c r="I260" s="89"/>
      <c r="J260" s="89"/>
      <c r="K260" s="89"/>
      <c r="P260" s="11"/>
      <c r="Q260" s="11"/>
    </row>
    <row r="261" spans="1:17" s="90" customFormat="1" ht="14.25">
      <c r="A261" s="11"/>
      <c r="B261" s="89"/>
      <c r="E261" s="89"/>
      <c r="I261" s="89"/>
      <c r="J261" s="89"/>
      <c r="K261" s="89"/>
      <c r="P261" s="11"/>
      <c r="Q261" s="11"/>
    </row>
    <row r="262" spans="1:17" s="90" customFormat="1" ht="14.25">
      <c r="A262" s="11"/>
      <c r="B262" s="89"/>
      <c r="E262" s="89"/>
      <c r="I262" s="89"/>
      <c r="J262" s="89"/>
      <c r="K262" s="89"/>
      <c r="P262" s="11"/>
      <c r="Q262" s="11"/>
    </row>
    <row r="263" spans="1:17" s="90" customFormat="1" ht="14.25">
      <c r="A263" s="11"/>
      <c r="B263" s="89"/>
      <c r="E263" s="89"/>
      <c r="I263" s="89"/>
      <c r="J263" s="89"/>
      <c r="K263" s="89"/>
      <c r="P263" s="11"/>
      <c r="Q263" s="11"/>
    </row>
    <row r="264" spans="1:17" s="90" customFormat="1" ht="14.25">
      <c r="A264" s="11"/>
      <c r="B264" s="89"/>
      <c r="E264" s="89"/>
      <c r="I264" s="89"/>
      <c r="J264" s="89"/>
      <c r="K264" s="89"/>
      <c r="P264" s="11"/>
      <c r="Q264" s="11"/>
    </row>
    <row r="265" spans="1:17" s="90" customFormat="1" ht="14.25">
      <c r="A265" s="11"/>
      <c r="B265" s="89"/>
      <c r="E265" s="89"/>
      <c r="I265" s="89"/>
      <c r="J265" s="89"/>
      <c r="K265" s="89"/>
      <c r="P265" s="11"/>
      <c r="Q265" s="11"/>
    </row>
    <row r="266" spans="1:17" s="90" customFormat="1" ht="14.25">
      <c r="A266" s="11"/>
      <c r="B266" s="89"/>
      <c r="E266" s="89"/>
      <c r="I266" s="89"/>
      <c r="J266" s="89"/>
      <c r="K266" s="89"/>
      <c r="P266" s="11"/>
      <c r="Q266" s="11"/>
    </row>
    <row r="267" spans="1:17" s="90" customFormat="1" ht="14.25">
      <c r="A267" s="11"/>
      <c r="B267" s="89"/>
      <c r="E267" s="89"/>
      <c r="I267" s="89"/>
      <c r="J267" s="89"/>
      <c r="K267" s="89"/>
      <c r="P267" s="11"/>
      <c r="Q267" s="11"/>
    </row>
    <row r="268" spans="1:17" s="90" customFormat="1" ht="14.25">
      <c r="A268" s="11"/>
      <c r="B268" s="89"/>
      <c r="E268" s="89"/>
      <c r="I268" s="89"/>
      <c r="J268" s="89"/>
      <c r="K268" s="89"/>
      <c r="P268" s="11"/>
      <c r="Q268" s="11"/>
    </row>
    <row r="269" spans="1:17" s="90" customFormat="1" ht="14.25">
      <c r="A269" s="11"/>
      <c r="B269" s="89"/>
      <c r="E269" s="89"/>
      <c r="I269" s="89"/>
      <c r="J269" s="89"/>
      <c r="K269" s="89"/>
      <c r="P269" s="11"/>
      <c r="Q269" s="11"/>
    </row>
    <row r="270" spans="1:17" s="90" customFormat="1" ht="14.25">
      <c r="A270" s="11"/>
      <c r="B270" s="89"/>
      <c r="E270" s="89"/>
      <c r="I270" s="89"/>
      <c r="J270" s="89"/>
      <c r="K270" s="89"/>
      <c r="P270" s="11"/>
      <c r="Q270" s="11"/>
    </row>
    <row r="271" spans="1:17" s="90" customFormat="1" ht="14.25">
      <c r="A271" s="11"/>
      <c r="B271" s="89"/>
      <c r="E271" s="89"/>
      <c r="I271" s="89"/>
      <c r="J271" s="89"/>
      <c r="K271" s="89"/>
      <c r="P271" s="11"/>
      <c r="Q271" s="11"/>
    </row>
    <row r="272" spans="1:17" s="90" customFormat="1" ht="14.25">
      <c r="A272" s="11"/>
      <c r="B272" s="89"/>
      <c r="E272" s="89"/>
      <c r="I272" s="89"/>
      <c r="J272" s="89"/>
      <c r="K272" s="89"/>
      <c r="P272" s="11"/>
      <c r="Q272" s="11"/>
    </row>
    <row r="273" spans="1:17" s="90" customFormat="1" ht="14.25">
      <c r="A273" s="11"/>
      <c r="B273" s="89"/>
      <c r="E273" s="89"/>
      <c r="I273" s="89"/>
      <c r="J273" s="89"/>
      <c r="K273" s="89"/>
      <c r="P273" s="11"/>
      <c r="Q273" s="11"/>
    </row>
    <row r="274" spans="1:17" s="90" customFormat="1" ht="14.25">
      <c r="A274" s="11"/>
      <c r="B274" s="89"/>
      <c r="E274" s="89"/>
      <c r="I274" s="89"/>
      <c r="J274" s="89"/>
      <c r="K274" s="89"/>
      <c r="P274" s="11"/>
      <c r="Q274" s="11"/>
    </row>
    <row r="275" spans="1:17" s="90" customFormat="1" ht="14.25">
      <c r="A275" s="11"/>
      <c r="B275" s="89"/>
      <c r="E275" s="89"/>
      <c r="I275" s="89"/>
      <c r="J275" s="89"/>
      <c r="K275" s="89"/>
      <c r="P275" s="11"/>
      <c r="Q275" s="11"/>
    </row>
    <row r="276" spans="1:17" s="90" customFormat="1" ht="14.25">
      <c r="A276" s="11"/>
      <c r="B276" s="89"/>
      <c r="E276" s="89"/>
      <c r="I276" s="89"/>
      <c r="J276" s="89"/>
      <c r="K276" s="89"/>
      <c r="P276" s="11"/>
      <c r="Q276" s="11"/>
    </row>
    <row r="277" spans="1:17" s="90" customFormat="1" ht="14.25">
      <c r="A277" s="11"/>
      <c r="B277" s="89"/>
      <c r="E277" s="89"/>
      <c r="I277" s="89"/>
      <c r="J277" s="89"/>
      <c r="K277" s="89"/>
      <c r="P277" s="11"/>
      <c r="Q277" s="11"/>
    </row>
    <row r="278" spans="1:17" s="90" customFormat="1" ht="14.25">
      <c r="A278" s="11"/>
      <c r="B278" s="89"/>
      <c r="E278" s="89"/>
      <c r="I278" s="89"/>
      <c r="J278" s="89"/>
      <c r="K278" s="89"/>
      <c r="P278" s="11"/>
      <c r="Q278" s="11"/>
    </row>
    <row r="279" spans="1:17" s="90" customFormat="1" ht="14.25">
      <c r="A279" s="11"/>
      <c r="B279" s="89"/>
      <c r="E279" s="89"/>
      <c r="I279" s="89"/>
      <c r="J279" s="89"/>
      <c r="K279" s="89"/>
      <c r="P279" s="11"/>
      <c r="Q279" s="11"/>
    </row>
    <row r="280" spans="1:17" s="90" customFormat="1" ht="14.25">
      <c r="A280" s="11"/>
      <c r="B280" s="89"/>
      <c r="E280" s="89"/>
      <c r="I280" s="89"/>
      <c r="J280" s="89"/>
      <c r="K280" s="89"/>
      <c r="P280" s="11"/>
      <c r="Q280" s="11"/>
    </row>
    <row r="281" spans="1:17" s="90" customFormat="1" ht="14.25">
      <c r="A281" s="11"/>
      <c r="B281" s="89"/>
      <c r="E281" s="89"/>
      <c r="I281" s="89"/>
      <c r="J281" s="89"/>
      <c r="K281" s="89"/>
      <c r="P281" s="11"/>
      <c r="Q281" s="11"/>
    </row>
    <row r="282" spans="1:17" s="90" customFormat="1" ht="14.25">
      <c r="A282" s="11"/>
      <c r="B282" s="89"/>
      <c r="E282" s="89"/>
      <c r="I282" s="89"/>
      <c r="J282" s="89"/>
      <c r="K282" s="89"/>
      <c r="P282" s="11"/>
      <c r="Q282" s="11"/>
    </row>
    <row r="283" spans="1:17" s="90" customFormat="1" ht="14.25">
      <c r="A283" s="11"/>
      <c r="B283" s="89"/>
      <c r="E283" s="89"/>
      <c r="I283" s="89"/>
      <c r="J283" s="89"/>
      <c r="K283" s="89"/>
      <c r="P283" s="11"/>
      <c r="Q283" s="11"/>
    </row>
    <row r="284" spans="1:17" s="90" customFormat="1" ht="14.25">
      <c r="A284" s="11"/>
      <c r="B284" s="89"/>
      <c r="E284" s="89"/>
      <c r="I284" s="89"/>
      <c r="J284" s="89"/>
      <c r="K284" s="89"/>
      <c r="P284" s="11"/>
      <c r="Q284" s="11"/>
    </row>
    <row r="285" spans="1:17" s="90" customFormat="1" ht="14.25">
      <c r="A285" s="11"/>
      <c r="B285" s="89"/>
      <c r="E285" s="89"/>
      <c r="I285" s="89"/>
      <c r="J285" s="89"/>
      <c r="K285" s="89"/>
      <c r="P285" s="11"/>
      <c r="Q285" s="11"/>
    </row>
    <row r="286" spans="1:17" s="90" customFormat="1" ht="14.25">
      <c r="A286" s="11"/>
      <c r="B286" s="89"/>
      <c r="E286" s="89"/>
      <c r="I286" s="89"/>
      <c r="J286" s="89"/>
      <c r="K286" s="89"/>
      <c r="P286" s="11"/>
      <c r="Q286" s="11"/>
    </row>
    <row r="287" spans="1:17" s="90" customFormat="1" ht="14.25">
      <c r="A287" s="11"/>
      <c r="B287" s="89"/>
      <c r="E287" s="89"/>
      <c r="I287" s="89"/>
      <c r="J287" s="89"/>
      <c r="K287" s="89"/>
      <c r="P287" s="11"/>
      <c r="Q287" s="11"/>
    </row>
    <row r="288" spans="1:17" s="90" customFormat="1" ht="14.25">
      <c r="A288" s="11"/>
      <c r="B288" s="89"/>
      <c r="E288" s="89"/>
      <c r="I288" s="89"/>
      <c r="J288" s="89"/>
      <c r="K288" s="89"/>
      <c r="P288" s="11"/>
      <c r="Q288" s="11"/>
    </row>
    <row r="289" spans="1:17" s="90" customFormat="1" ht="14.25">
      <c r="A289" s="11"/>
      <c r="B289" s="89"/>
      <c r="E289" s="89"/>
      <c r="I289" s="89"/>
      <c r="J289" s="89"/>
      <c r="K289" s="89"/>
      <c r="P289" s="11"/>
      <c r="Q289" s="11"/>
    </row>
    <row r="290" spans="1:17" s="90" customFormat="1" ht="14.25">
      <c r="A290" s="11"/>
      <c r="B290" s="89"/>
      <c r="E290" s="89"/>
      <c r="I290" s="89"/>
      <c r="J290" s="89"/>
      <c r="K290" s="89"/>
      <c r="P290" s="11"/>
      <c r="Q290" s="11"/>
    </row>
    <row r="291" spans="1:17" s="90" customFormat="1" ht="14.25">
      <c r="A291" s="11"/>
      <c r="B291" s="89"/>
      <c r="E291" s="89"/>
      <c r="I291" s="89"/>
      <c r="J291" s="89"/>
      <c r="K291" s="89"/>
      <c r="P291" s="11"/>
      <c r="Q291" s="11"/>
    </row>
    <row r="292" spans="1:17" s="90" customFormat="1" ht="14.25">
      <c r="A292" s="11"/>
      <c r="B292" s="89"/>
      <c r="E292" s="89"/>
      <c r="I292" s="89"/>
      <c r="J292" s="89"/>
      <c r="K292" s="89"/>
      <c r="P292" s="11"/>
      <c r="Q292" s="11"/>
    </row>
    <row r="293" spans="1:17" s="90" customFormat="1" ht="14.25">
      <c r="A293" s="11"/>
      <c r="B293" s="89"/>
      <c r="E293" s="89"/>
      <c r="I293" s="89"/>
      <c r="J293" s="89"/>
      <c r="K293" s="89"/>
      <c r="P293" s="11"/>
      <c r="Q293" s="11"/>
    </row>
    <row r="294" spans="1:17" s="90" customFormat="1" ht="14.25">
      <c r="A294" s="11"/>
      <c r="B294" s="89"/>
      <c r="E294" s="89"/>
      <c r="I294" s="89"/>
      <c r="J294" s="89"/>
      <c r="K294" s="89"/>
      <c r="P294" s="11"/>
      <c r="Q294" s="11"/>
    </row>
    <row r="295" spans="1:17" s="90" customFormat="1" ht="14.25">
      <c r="A295" s="11"/>
      <c r="B295" s="89"/>
      <c r="E295" s="89"/>
      <c r="I295" s="89"/>
      <c r="J295" s="89"/>
      <c r="K295" s="89"/>
      <c r="P295" s="11"/>
      <c r="Q295" s="11"/>
    </row>
    <row r="296" spans="1:17" s="90" customFormat="1" ht="14.25">
      <c r="A296" s="11"/>
      <c r="B296" s="89"/>
      <c r="E296" s="89"/>
      <c r="I296" s="89"/>
      <c r="J296" s="89"/>
      <c r="K296" s="89"/>
      <c r="P296" s="11"/>
      <c r="Q296" s="11"/>
    </row>
    <row r="297" spans="1:17" s="90" customFormat="1" ht="14.25">
      <c r="A297" s="11"/>
      <c r="B297" s="89"/>
      <c r="E297" s="89"/>
      <c r="I297" s="89"/>
      <c r="J297" s="89"/>
      <c r="K297" s="89"/>
      <c r="P297" s="11"/>
      <c r="Q297" s="11"/>
    </row>
    <row r="298" spans="1:17" s="90" customFormat="1" ht="14.25">
      <c r="A298" s="11"/>
      <c r="B298" s="89"/>
      <c r="E298" s="89"/>
      <c r="I298" s="89"/>
      <c r="J298" s="89"/>
      <c r="K298" s="89"/>
      <c r="P298" s="11"/>
      <c r="Q298" s="11"/>
    </row>
    <row r="299" spans="1:17" s="90" customFormat="1" ht="14.25">
      <c r="A299" s="11"/>
      <c r="B299" s="89"/>
      <c r="E299" s="89"/>
      <c r="I299" s="89"/>
      <c r="J299" s="89"/>
      <c r="K299" s="89"/>
      <c r="P299" s="11"/>
      <c r="Q299" s="11"/>
    </row>
    <row r="300" spans="1:17" s="90" customFormat="1" ht="14.25">
      <c r="A300" s="11"/>
      <c r="B300" s="89"/>
      <c r="E300" s="89"/>
      <c r="I300" s="89"/>
      <c r="J300" s="89"/>
      <c r="K300" s="89"/>
      <c r="P300" s="11"/>
      <c r="Q300" s="11"/>
    </row>
    <row r="301" spans="1:17" s="90" customFormat="1" ht="14.25">
      <c r="A301" s="11"/>
      <c r="B301" s="89"/>
      <c r="E301" s="89"/>
      <c r="I301" s="89"/>
      <c r="J301" s="89"/>
      <c r="K301" s="89"/>
      <c r="P301" s="11"/>
      <c r="Q301" s="11"/>
    </row>
    <row r="302" spans="1:17" s="90" customFormat="1" ht="14.25">
      <c r="A302" s="11"/>
      <c r="B302" s="89"/>
      <c r="E302" s="89"/>
      <c r="I302" s="89"/>
      <c r="J302" s="89"/>
      <c r="K302" s="89"/>
      <c r="P302" s="11"/>
      <c r="Q302" s="11"/>
    </row>
    <row r="303" spans="1:17" s="90" customFormat="1" ht="14.25">
      <c r="A303" s="11"/>
      <c r="B303" s="89"/>
      <c r="E303" s="89"/>
      <c r="I303" s="89"/>
      <c r="J303" s="89"/>
      <c r="K303" s="89"/>
      <c r="P303" s="11"/>
      <c r="Q303" s="11"/>
    </row>
    <row r="304" spans="1:17" s="90" customFormat="1" ht="14.25">
      <c r="A304" s="11"/>
      <c r="B304" s="89"/>
      <c r="E304" s="89"/>
      <c r="I304" s="89"/>
      <c r="J304" s="89"/>
      <c r="K304" s="89"/>
      <c r="P304" s="11"/>
      <c r="Q304" s="11"/>
    </row>
    <row r="305" spans="1:17" s="90" customFormat="1" ht="14.25">
      <c r="A305" s="11"/>
      <c r="B305" s="89"/>
      <c r="E305" s="89"/>
      <c r="I305" s="89"/>
      <c r="J305" s="89"/>
      <c r="K305" s="89"/>
      <c r="P305" s="11"/>
      <c r="Q305" s="11"/>
    </row>
    <row r="306" spans="1:17" s="90" customFormat="1" ht="14.25">
      <c r="A306" s="11"/>
      <c r="B306" s="89"/>
      <c r="E306" s="89"/>
      <c r="I306" s="89"/>
      <c r="J306" s="89"/>
      <c r="K306" s="89"/>
      <c r="P306" s="11"/>
      <c r="Q306" s="11"/>
    </row>
    <row r="307" spans="1:17" s="90" customFormat="1" ht="14.25">
      <c r="A307" s="11"/>
      <c r="B307" s="89"/>
      <c r="E307" s="89"/>
      <c r="I307" s="89"/>
      <c r="J307" s="89"/>
      <c r="K307" s="89"/>
      <c r="P307" s="11"/>
      <c r="Q307" s="11"/>
    </row>
    <row r="308" spans="1:17" s="90" customFormat="1" ht="14.25">
      <c r="A308" s="11"/>
      <c r="B308" s="89"/>
      <c r="E308" s="89"/>
      <c r="I308" s="89"/>
      <c r="J308" s="89"/>
      <c r="K308" s="89"/>
      <c r="P308" s="11"/>
      <c r="Q308" s="11"/>
    </row>
    <row r="309" spans="1:17" s="90" customFormat="1" ht="14.25">
      <c r="A309" s="11"/>
      <c r="B309" s="89"/>
      <c r="E309" s="89"/>
      <c r="I309" s="89"/>
      <c r="J309" s="89"/>
      <c r="K309" s="89"/>
      <c r="P309" s="11"/>
      <c r="Q309" s="11"/>
    </row>
    <row r="310" spans="1:17" s="90" customFormat="1" ht="14.25">
      <c r="A310" s="11"/>
      <c r="B310" s="89"/>
      <c r="E310" s="89"/>
      <c r="I310" s="89"/>
      <c r="J310" s="89"/>
      <c r="K310" s="89"/>
      <c r="P310" s="11"/>
      <c r="Q310" s="11"/>
    </row>
    <row r="311" spans="1:17" s="90" customFormat="1" ht="14.25">
      <c r="A311" s="11"/>
      <c r="B311" s="89"/>
      <c r="E311" s="89"/>
      <c r="I311" s="89"/>
      <c r="J311" s="89"/>
      <c r="K311" s="89"/>
      <c r="P311" s="11"/>
      <c r="Q311" s="11"/>
    </row>
    <row r="312" spans="1:17" s="90" customFormat="1" ht="14.25">
      <c r="A312" s="11"/>
      <c r="B312" s="89"/>
      <c r="E312" s="89"/>
      <c r="I312" s="89"/>
      <c r="J312" s="89"/>
      <c r="K312" s="89"/>
      <c r="P312" s="11"/>
      <c r="Q312" s="11"/>
    </row>
    <row r="313" spans="1:17" s="90" customFormat="1" ht="14.25">
      <c r="A313" s="11"/>
      <c r="B313" s="89"/>
      <c r="E313" s="89"/>
      <c r="I313" s="89"/>
      <c r="J313" s="89"/>
      <c r="K313" s="89"/>
      <c r="P313" s="11"/>
      <c r="Q313" s="11"/>
    </row>
    <row r="314" spans="1:17" s="90" customFormat="1" ht="14.25">
      <c r="A314" s="11"/>
      <c r="B314" s="89"/>
      <c r="E314" s="89"/>
      <c r="I314" s="89"/>
      <c r="J314" s="89"/>
      <c r="K314" s="89"/>
      <c r="P314" s="11"/>
      <c r="Q314" s="11"/>
    </row>
    <row r="315" spans="1:17" s="90" customFormat="1" ht="14.25">
      <c r="A315" s="11"/>
      <c r="B315" s="89"/>
      <c r="E315" s="89"/>
      <c r="I315" s="89"/>
      <c r="J315" s="89"/>
      <c r="K315" s="89"/>
      <c r="P315" s="11"/>
      <c r="Q315" s="11"/>
    </row>
    <row r="316" spans="1:17" s="90" customFormat="1" ht="14.25">
      <c r="A316" s="11"/>
      <c r="B316" s="89"/>
      <c r="E316" s="89"/>
      <c r="I316" s="89"/>
      <c r="J316" s="89"/>
      <c r="K316" s="89"/>
      <c r="P316" s="11"/>
      <c r="Q316" s="11"/>
    </row>
    <row r="317" spans="1:17" s="90" customFormat="1" ht="14.25">
      <c r="A317" s="11"/>
      <c r="B317" s="89"/>
      <c r="E317" s="89"/>
      <c r="I317" s="89"/>
      <c r="J317" s="89"/>
      <c r="K317" s="89"/>
      <c r="P317" s="11"/>
      <c r="Q317" s="11"/>
    </row>
    <row r="318" spans="1:17" s="90" customFormat="1" ht="14.25">
      <c r="A318" s="11"/>
      <c r="B318" s="89"/>
      <c r="E318" s="89"/>
      <c r="I318" s="89"/>
      <c r="J318" s="89"/>
      <c r="K318" s="89"/>
      <c r="P318" s="11"/>
      <c r="Q318" s="11"/>
    </row>
    <row r="319" spans="1:17" s="90" customFormat="1" ht="14.25">
      <c r="A319" s="11"/>
      <c r="B319" s="89"/>
      <c r="E319" s="89"/>
      <c r="I319" s="89"/>
      <c r="J319" s="89"/>
      <c r="K319" s="89"/>
      <c r="P319" s="11"/>
      <c r="Q319" s="11"/>
    </row>
    <row r="320" spans="1:17" s="90" customFormat="1" ht="14.25">
      <c r="A320" s="11"/>
      <c r="B320" s="89"/>
      <c r="E320" s="89"/>
      <c r="I320" s="89"/>
      <c r="J320" s="89"/>
      <c r="K320" s="89"/>
      <c r="P320" s="11"/>
      <c r="Q320" s="11"/>
    </row>
    <row r="321" spans="1:17" s="90" customFormat="1" ht="14.25">
      <c r="A321" s="11"/>
      <c r="B321" s="89"/>
      <c r="E321" s="89"/>
      <c r="I321" s="89"/>
      <c r="J321" s="89"/>
      <c r="K321" s="89"/>
      <c r="P321" s="11"/>
      <c r="Q321" s="11"/>
    </row>
    <row r="322" spans="1:17" s="90" customFormat="1" ht="14.25">
      <c r="A322" s="11"/>
      <c r="B322" s="89"/>
      <c r="E322" s="89"/>
      <c r="I322" s="89"/>
      <c r="J322" s="89"/>
      <c r="K322" s="89"/>
      <c r="P322" s="11"/>
      <c r="Q322" s="11"/>
    </row>
    <row r="323" spans="1:17" s="90" customFormat="1" ht="14.25">
      <c r="A323" s="11"/>
      <c r="B323" s="89"/>
      <c r="E323" s="89"/>
      <c r="I323" s="89"/>
      <c r="J323" s="89"/>
      <c r="K323" s="89"/>
      <c r="P323" s="11"/>
      <c r="Q323" s="11"/>
    </row>
    <row r="324" spans="1:17" s="90" customFormat="1" ht="14.25">
      <c r="A324" s="11"/>
      <c r="B324" s="89"/>
      <c r="E324" s="89"/>
      <c r="I324" s="89"/>
      <c r="J324" s="89"/>
      <c r="K324" s="89"/>
      <c r="P324" s="11"/>
      <c r="Q324" s="11"/>
    </row>
    <row r="325" spans="1:17" s="90" customFormat="1" ht="14.25">
      <c r="A325" s="11"/>
      <c r="B325" s="89"/>
      <c r="E325" s="89"/>
      <c r="I325" s="89"/>
      <c r="J325" s="89"/>
      <c r="K325" s="89"/>
      <c r="P325" s="11"/>
      <c r="Q325" s="11"/>
    </row>
    <row r="326" spans="1:17" s="90" customFormat="1" ht="14.25">
      <c r="A326" s="11"/>
      <c r="B326" s="89"/>
      <c r="E326" s="89"/>
      <c r="I326" s="89"/>
      <c r="J326" s="89"/>
      <c r="K326" s="89"/>
      <c r="P326" s="11"/>
      <c r="Q326" s="11"/>
    </row>
    <row r="327" spans="1:17" s="90" customFormat="1" ht="14.25">
      <c r="A327" s="11"/>
      <c r="B327" s="89"/>
      <c r="E327" s="89"/>
      <c r="I327" s="89"/>
      <c r="J327" s="89"/>
      <c r="K327" s="89"/>
      <c r="P327" s="11"/>
      <c r="Q327" s="11"/>
    </row>
    <row r="328" spans="1:17" s="90" customFormat="1" ht="14.25">
      <c r="A328" s="11"/>
      <c r="B328" s="89"/>
      <c r="E328" s="89"/>
      <c r="I328" s="89"/>
      <c r="J328" s="89"/>
      <c r="K328" s="89"/>
      <c r="P328" s="11"/>
      <c r="Q328" s="11"/>
    </row>
    <row r="329" spans="1:17" s="90" customFormat="1" ht="14.25">
      <c r="A329" s="11"/>
      <c r="B329" s="89"/>
      <c r="E329" s="89"/>
      <c r="I329" s="89"/>
      <c r="J329" s="89"/>
      <c r="K329" s="89"/>
      <c r="P329" s="11"/>
      <c r="Q329" s="11"/>
    </row>
    <row r="330" spans="1:17" s="90" customFormat="1" ht="14.25">
      <c r="A330" s="11"/>
      <c r="B330" s="89"/>
      <c r="E330" s="89"/>
      <c r="I330" s="89"/>
      <c r="J330" s="89"/>
      <c r="K330" s="89"/>
      <c r="P330" s="11"/>
      <c r="Q330" s="11"/>
    </row>
    <row r="331" spans="1:17" s="90" customFormat="1" ht="14.25">
      <c r="A331" s="11"/>
      <c r="B331" s="89"/>
      <c r="E331" s="89"/>
      <c r="I331" s="89"/>
      <c r="J331" s="89"/>
      <c r="K331" s="89"/>
      <c r="P331" s="11"/>
      <c r="Q331" s="11"/>
    </row>
    <row r="332" spans="1:17" s="90" customFormat="1" ht="14.25">
      <c r="A332" s="11"/>
      <c r="B332" s="89"/>
      <c r="E332" s="89"/>
      <c r="I332" s="89"/>
      <c r="J332" s="89"/>
      <c r="K332" s="89"/>
      <c r="P332" s="11"/>
      <c r="Q332" s="11"/>
    </row>
    <row r="333" spans="1:17" s="90" customFormat="1" ht="14.25">
      <c r="A333" s="11"/>
      <c r="B333" s="89"/>
      <c r="E333" s="89"/>
      <c r="I333" s="89"/>
      <c r="J333" s="89"/>
      <c r="K333" s="89"/>
      <c r="P333" s="11"/>
      <c r="Q333" s="11"/>
    </row>
    <row r="334" spans="1:17" s="90" customFormat="1" ht="14.25">
      <c r="A334" s="11"/>
      <c r="B334" s="89"/>
      <c r="E334" s="89"/>
      <c r="I334" s="89"/>
      <c r="J334" s="89"/>
      <c r="K334" s="89"/>
      <c r="P334" s="11"/>
      <c r="Q334" s="11"/>
    </row>
    <row r="335" spans="1:17" s="90" customFormat="1" ht="14.25">
      <c r="A335" s="11"/>
      <c r="B335" s="89"/>
      <c r="E335" s="89"/>
      <c r="I335" s="89"/>
      <c r="J335" s="89"/>
      <c r="K335" s="89"/>
      <c r="P335" s="11"/>
      <c r="Q335" s="11"/>
    </row>
    <row r="336" spans="1:17" s="90" customFormat="1" ht="14.25">
      <c r="A336" s="11"/>
      <c r="B336" s="89"/>
      <c r="E336" s="89"/>
      <c r="I336" s="89"/>
      <c r="J336" s="89"/>
      <c r="K336" s="89"/>
      <c r="P336" s="11"/>
      <c r="Q336" s="11"/>
    </row>
    <row r="337" spans="1:17" s="90" customFormat="1" ht="14.25">
      <c r="A337" s="11"/>
      <c r="B337" s="89"/>
      <c r="E337" s="89"/>
      <c r="I337" s="89"/>
      <c r="J337" s="89"/>
      <c r="K337" s="89"/>
      <c r="P337" s="11"/>
      <c r="Q337" s="11"/>
    </row>
    <row r="338" spans="1:17" s="90" customFormat="1" ht="14.25">
      <c r="A338" s="11"/>
      <c r="B338" s="89"/>
      <c r="E338" s="89"/>
      <c r="I338" s="89"/>
      <c r="J338" s="89"/>
      <c r="K338" s="89"/>
      <c r="P338" s="11"/>
      <c r="Q338" s="11"/>
    </row>
    <row r="339" spans="1:17" s="90" customFormat="1" ht="14.25">
      <c r="A339" s="11"/>
      <c r="B339" s="89"/>
      <c r="E339" s="89"/>
      <c r="I339" s="89"/>
      <c r="J339" s="89"/>
      <c r="K339" s="89"/>
      <c r="P339" s="11"/>
      <c r="Q339" s="11"/>
    </row>
    <row r="340" spans="1:17" s="90" customFormat="1" ht="14.25">
      <c r="A340" s="11"/>
      <c r="B340" s="89"/>
      <c r="E340" s="89"/>
      <c r="I340" s="89"/>
      <c r="J340" s="89"/>
      <c r="K340" s="89"/>
      <c r="P340" s="11"/>
      <c r="Q340" s="11"/>
    </row>
    <row r="341" spans="1:17" s="90" customFormat="1" ht="14.25">
      <c r="A341" s="11"/>
      <c r="B341" s="89"/>
      <c r="E341" s="89"/>
      <c r="I341" s="89"/>
      <c r="J341" s="89"/>
      <c r="K341" s="89"/>
      <c r="P341" s="11"/>
      <c r="Q341" s="11"/>
    </row>
    <row r="342" spans="1:17" s="90" customFormat="1" ht="14.25">
      <c r="A342" s="11"/>
      <c r="B342" s="89"/>
      <c r="E342" s="89"/>
      <c r="I342" s="89"/>
      <c r="J342" s="89"/>
      <c r="K342" s="89"/>
      <c r="P342" s="11"/>
      <c r="Q342" s="11"/>
    </row>
    <row r="343" spans="1:17" s="90" customFormat="1" ht="14.25">
      <c r="A343" s="11"/>
      <c r="B343" s="89"/>
      <c r="E343" s="89"/>
      <c r="I343" s="89"/>
      <c r="J343" s="89"/>
      <c r="K343" s="89"/>
      <c r="P343" s="11"/>
      <c r="Q343" s="11"/>
    </row>
    <row r="344" spans="1:17" s="90" customFormat="1" ht="14.25">
      <c r="A344" s="11"/>
      <c r="B344" s="89"/>
      <c r="E344" s="89"/>
      <c r="I344" s="89"/>
      <c r="J344" s="89"/>
      <c r="K344" s="89"/>
      <c r="P344" s="11"/>
      <c r="Q344" s="11"/>
    </row>
    <row r="345" spans="1:17" s="90" customFormat="1" ht="14.25">
      <c r="A345" s="11"/>
      <c r="B345" s="89"/>
      <c r="E345" s="89"/>
      <c r="I345" s="89"/>
      <c r="J345" s="89"/>
      <c r="K345" s="89"/>
      <c r="P345" s="11"/>
      <c r="Q345" s="11"/>
    </row>
    <row r="346" spans="1:17" s="90" customFormat="1" ht="14.25">
      <c r="A346" s="11"/>
      <c r="B346" s="89"/>
      <c r="E346" s="89"/>
      <c r="I346" s="89"/>
      <c r="J346" s="89"/>
      <c r="K346" s="89"/>
      <c r="P346" s="11"/>
      <c r="Q346" s="11"/>
    </row>
    <row r="347" spans="1:17" s="90" customFormat="1" ht="14.25">
      <c r="A347" s="11"/>
      <c r="B347" s="89"/>
      <c r="E347" s="89"/>
      <c r="I347" s="89"/>
      <c r="J347" s="89"/>
      <c r="K347" s="89"/>
      <c r="P347" s="11"/>
      <c r="Q347" s="11"/>
    </row>
    <row r="348" spans="1:17" s="90" customFormat="1" ht="14.25">
      <c r="A348" s="11"/>
      <c r="B348" s="89"/>
      <c r="E348" s="89"/>
      <c r="I348" s="89"/>
      <c r="J348" s="89"/>
      <c r="K348" s="89"/>
      <c r="P348" s="11"/>
      <c r="Q348" s="11"/>
    </row>
    <row r="349" spans="1:17" s="90" customFormat="1" ht="14.25">
      <c r="A349" s="11"/>
      <c r="B349" s="89"/>
      <c r="E349" s="89"/>
      <c r="I349" s="89"/>
      <c r="J349" s="89"/>
      <c r="K349" s="89"/>
      <c r="P349" s="11"/>
      <c r="Q349" s="11"/>
    </row>
    <row r="350" spans="1:17" s="90" customFormat="1" ht="14.25">
      <c r="A350" s="11"/>
      <c r="B350" s="89"/>
      <c r="E350" s="89"/>
      <c r="I350" s="89"/>
      <c r="J350" s="89"/>
      <c r="K350" s="89"/>
      <c r="P350" s="11"/>
      <c r="Q350" s="11"/>
    </row>
    <row r="351" spans="1:17" s="90" customFormat="1" ht="14.25">
      <c r="A351" s="11"/>
      <c r="B351" s="89"/>
      <c r="E351" s="89"/>
      <c r="I351" s="89"/>
      <c r="J351" s="89"/>
      <c r="K351" s="89"/>
      <c r="P351" s="11"/>
      <c r="Q351" s="11"/>
    </row>
    <row r="352" spans="1:17" s="90" customFormat="1" ht="14.25">
      <c r="A352" s="11"/>
      <c r="B352" s="89"/>
      <c r="E352" s="89"/>
      <c r="I352" s="89"/>
      <c r="J352" s="89"/>
      <c r="K352" s="89"/>
      <c r="P352" s="11"/>
      <c r="Q352" s="11"/>
    </row>
    <row r="353" spans="1:17" s="92" customFormat="1" ht="13.5">
      <c r="A353" s="3"/>
      <c r="B353" s="91"/>
      <c r="E353" s="91"/>
      <c r="I353" s="91"/>
      <c r="J353" s="91"/>
      <c r="K353" s="91"/>
      <c r="P353" s="3"/>
      <c r="Q353" s="3"/>
    </row>
    <row r="354" spans="1:17" s="92" customFormat="1" ht="13.5">
      <c r="A354" s="3"/>
      <c r="B354" s="91"/>
      <c r="E354" s="91"/>
      <c r="I354" s="91"/>
      <c r="J354" s="91"/>
      <c r="K354" s="91"/>
      <c r="P354" s="3"/>
      <c r="Q354" s="3"/>
    </row>
    <row r="355" spans="1:17" s="92" customFormat="1" ht="13.5">
      <c r="A355" s="3"/>
      <c r="B355" s="91"/>
      <c r="E355" s="91"/>
      <c r="I355" s="91"/>
      <c r="J355" s="91"/>
      <c r="K355" s="91"/>
      <c r="P355" s="3"/>
      <c r="Q355" s="3"/>
    </row>
    <row r="356" spans="1:17" s="92" customFormat="1" ht="13.5">
      <c r="A356" s="3"/>
      <c r="B356" s="91"/>
      <c r="E356" s="91"/>
      <c r="I356" s="91"/>
      <c r="J356" s="91"/>
      <c r="K356" s="91"/>
      <c r="P356" s="3"/>
      <c r="Q356" s="3"/>
    </row>
    <row r="357" spans="1:17" s="92" customFormat="1" ht="13.5">
      <c r="A357" s="3"/>
      <c r="B357" s="91"/>
      <c r="E357" s="91"/>
      <c r="I357" s="91"/>
      <c r="J357" s="91"/>
      <c r="K357" s="91"/>
      <c r="P357" s="3"/>
      <c r="Q357" s="3"/>
    </row>
    <row r="358" spans="1:17" s="92" customFormat="1" ht="13.5">
      <c r="A358" s="3"/>
      <c r="B358" s="91"/>
      <c r="E358" s="91"/>
      <c r="I358" s="91"/>
      <c r="J358" s="91"/>
      <c r="K358" s="91"/>
      <c r="P358" s="3"/>
      <c r="Q358" s="3"/>
    </row>
    <row r="359" spans="1:17" s="92" customFormat="1" ht="13.5">
      <c r="A359" s="3"/>
      <c r="B359" s="91"/>
      <c r="E359" s="91"/>
      <c r="I359" s="91"/>
      <c r="J359" s="91"/>
      <c r="K359" s="91"/>
      <c r="P359" s="3"/>
      <c r="Q359" s="3"/>
    </row>
    <row r="360" spans="1:17" s="92" customFormat="1" ht="13.5">
      <c r="A360" s="3"/>
      <c r="B360" s="91"/>
      <c r="E360" s="91"/>
      <c r="I360" s="91"/>
      <c r="J360" s="91"/>
      <c r="K360" s="91"/>
      <c r="P360" s="3"/>
      <c r="Q360" s="3"/>
    </row>
    <row r="361" spans="1:17" s="92" customFormat="1" ht="13.5">
      <c r="A361" s="3"/>
      <c r="B361" s="91"/>
      <c r="E361" s="91"/>
      <c r="I361" s="91"/>
      <c r="J361" s="91"/>
      <c r="K361" s="91"/>
      <c r="P361" s="3"/>
      <c r="Q361" s="3"/>
    </row>
    <row r="362" spans="1:17" s="92" customFormat="1" ht="13.5">
      <c r="A362" s="3"/>
      <c r="B362" s="91"/>
      <c r="E362" s="91"/>
      <c r="I362" s="91"/>
      <c r="J362" s="91"/>
      <c r="K362" s="91"/>
      <c r="P362" s="3"/>
      <c r="Q362" s="3"/>
    </row>
    <row r="363" spans="1:17" s="92" customFormat="1" ht="13.5">
      <c r="A363" s="3"/>
      <c r="B363" s="91"/>
      <c r="E363" s="91"/>
      <c r="I363" s="91"/>
      <c r="J363" s="91"/>
      <c r="K363" s="91"/>
      <c r="P363" s="3"/>
      <c r="Q363" s="3"/>
    </row>
    <row r="364" spans="1:17" s="92" customFormat="1" ht="13.5">
      <c r="A364" s="3"/>
      <c r="B364" s="91"/>
      <c r="E364" s="91"/>
      <c r="I364" s="91"/>
      <c r="J364" s="91"/>
      <c r="K364" s="91"/>
      <c r="P364" s="3"/>
      <c r="Q364" s="3"/>
    </row>
    <row r="365" spans="1:17" s="92" customFormat="1" ht="13.5">
      <c r="A365" s="3"/>
      <c r="B365" s="91"/>
      <c r="E365" s="91"/>
      <c r="I365" s="91"/>
      <c r="J365" s="91"/>
      <c r="K365" s="91"/>
      <c r="P365" s="3"/>
      <c r="Q365" s="3"/>
    </row>
    <row r="366" spans="1:17" s="92" customFormat="1" ht="13.5">
      <c r="A366" s="3"/>
      <c r="B366" s="91"/>
      <c r="E366" s="91"/>
      <c r="I366" s="91"/>
      <c r="J366" s="91"/>
      <c r="K366" s="91"/>
      <c r="P366" s="3"/>
      <c r="Q366" s="3"/>
    </row>
    <row r="367" spans="1:17" s="92" customFormat="1" ht="13.5">
      <c r="A367" s="3"/>
      <c r="B367" s="91"/>
      <c r="E367" s="91"/>
      <c r="I367" s="91"/>
      <c r="J367" s="91"/>
      <c r="K367" s="91"/>
      <c r="P367" s="3"/>
      <c r="Q367" s="3"/>
    </row>
    <row r="368" spans="1:17" s="92" customFormat="1" ht="13.5">
      <c r="A368" s="3"/>
      <c r="B368" s="91"/>
      <c r="E368" s="91"/>
      <c r="I368" s="91"/>
      <c r="J368" s="91"/>
      <c r="K368" s="91"/>
      <c r="P368" s="3"/>
      <c r="Q368" s="3"/>
    </row>
    <row r="369" spans="1:17" s="92" customFormat="1" ht="13.5">
      <c r="A369" s="3"/>
      <c r="B369" s="91"/>
      <c r="E369" s="91"/>
      <c r="I369" s="91"/>
      <c r="J369" s="91"/>
      <c r="K369" s="91"/>
      <c r="P369" s="3"/>
      <c r="Q369" s="3"/>
    </row>
    <row r="370" spans="1:17" s="92" customFormat="1" ht="13.5">
      <c r="A370" s="3"/>
      <c r="B370" s="91"/>
      <c r="E370" s="91"/>
      <c r="I370" s="91"/>
      <c r="J370" s="91"/>
      <c r="K370" s="91"/>
      <c r="P370" s="3"/>
      <c r="Q370" s="3"/>
    </row>
    <row r="371" spans="1:17" s="92" customFormat="1" ht="13.5">
      <c r="A371" s="3"/>
      <c r="B371" s="91"/>
      <c r="E371" s="91"/>
      <c r="I371" s="91"/>
      <c r="J371" s="91"/>
      <c r="K371" s="91"/>
      <c r="P371" s="3"/>
      <c r="Q371" s="3"/>
    </row>
    <row r="372" spans="1:17" s="92" customFormat="1" ht="13.5">
      <c r="A372" s="3"/>
      <c r="B372" s="91"/>
      <c r="E372" s="91"/>
      <c r="I372" s="91"/>
      <c r="J372" s="91"/>
      <c r="K372" s="91"/>
      <c r="P372" s="3"/>
      <c r="Q372" s="3"/>
    </row>
    <row r="373" spans="1:17" s="92" customFormat="1" ht="13.5">
      <c r="A373" s="3"/>
      <c r="B373" s="91"/>
      <c r="E373" s="91"/>
      <c r="I373" s="91"/>
      <c r="J373" s="91"/>
      <c r="K373" s="91"/>
      <c r="P373" s="3"/>
      <c r="Q373" s="3"/>
    </row>
    <row r="374" spans="1:17" s="92" customFormat="1" ht="13.5">
      <c r="A374" s="3"/>
      <c r="B374" s="91"/>
      <c r="E374" s="91"/>
      <c r="I374" s="91"/>
      <c r="J374" s="91"/>
      <c r="K374" s="91"/>
      <c r="P374" s="3"/>
      <c r="Q374" s="3"/>
    </row>
    <row r="375" spans="1:17" s="92" customFormat="1" ht="13.5">
      <c r="A375" s="3"/>
      <c r="B375" s="91"/>
      <c r="E375" s="91"/>
      <c r="I375" s="91"/>
      <c r="J375" s="91"/>
      <c r="K375" s="91"/>
      <c r="P375" s="3"/>
      <c r="Q375" s="3"/>
    </row>
    <row r="376" spans="1:17" s="92" customFormat="1" ht="13.5">
      <c r="A376" s="3"/>
      <c r="B376" s="91"/>
      <c r="E376" s="91"/>
      <c r="I376" s="91"/>
      <c r="J376" s="91"/>
      <c r="K376" s="91"/>
      <c r="P376" s="3"/>
      <c r="Q376" s="3"/>
    </row>
    <row r="377" spans="1:17" s="92" customFormat="1" ht="13.5">
      <c r="A377" s="3"/>
      <c r="B377" s="91"/>
      <c r="E377" s="91"/>
      <c r="I377" s="91"/>
      <c r="J377" s="91"/>
      <c r="K377" s="91"/>
      <c r="P377" s="3"/>
      <c r="Q377" s="3"/>
    </row>
    <row r="378" spans="1:17" s="92" customFormat="1" ht="13.5">
      <c r="A378" s="3"/>
      <c r="B378" s="91"/>
      <c r="E378" s="91"/>
      <c r="I378" s="91"/>
      <c r="J378" s="91"/>
      <c r="K378" s="91"/>
      <c r="P378" s="3"/>
      <c r="Q378" s="3"/>
    </row>
    <row r="379" spans="1:17" s="92" customFormat="1" ht="13.5">
      <c r="A379" s="3"/>
      <c r="B379" s="91"/>
      <c r="E379" s="91"/>
      <c r="I379" s="91"/>
      <c r="J379" s="91"/>
      <c r="K379" s="91"/>
      <c r="P379" s="3"/>
      <c r="Q379" s="3"/>
    </row>
    <row r="380" spans="1:17" s="92" customFormat="1" ht="13.5">
      <c r="A380" s="3"/>
      <c r="B380" s="91"/>
      <c r="E380" s="91"/>
      <c r="I380" s="91"/>
      <c r="J380" s="91"/>
      <c r="K380" s="91"/>
      <c r="P380" s="3"/>
      <c r="Q380" s="3"/>
    </row>
    <row r="381" spans="1:17" s="92" customFormat="1" ht="13.5">
      <c r="A381" s="3"/>
      <c r="B381" s="91"/>
      <c r="E381" s="91"/>
      <c r="I381" s="91"/>
      <c r="J381" s="91"/>
      <c r="K381" s="91"/>
      <c r="P381" s="3"/>
      <c r="Q381" s="3"/>
    </row>
    <row r="382" spans="1:17" s="92" customFormat="1" ht="13.5">
      <c r="A382" s="3"/>
      <c r="B382" s="91"/>
      <c r="E382" s="91"/>
      <c r="I382" s="91"/>
      <c r="J382" s="91"/>
      <c r="K382" s="91"/>
      <c r="P382" s="3"/>
      <c r="Q382" s="3"/>
    </row>
    <row r="383" spans="1:17" s="92" customFormat="1" ht="13.5">
      <c r="A383" s="3"/>
      <c r="B383" s="91"/>
      <c r="E383" s="91"/>
      <c r="I383" s="91"/>
      <c r="J383" s="91"/>
      <c r="K383" s="91"/>
      <c r="P383" s="3"/>
      <c r="Q383" s="3"/>
    </row>
    <row r="384" spans="1:17" s="92" customFormat="1" ht="13.5">
      <c r="A384" s="3"/>
      <c r="B384" s="91"/>
      <c r="E384" s="91"/>
      <c r="I384" s="91"/>
      <c r="J384" s="91"/>
      <c r="K384" s="91"/>
      <c r="P384" s="3"/>
      <c r="Q384" s="3"/>
    </row>
    <row r="385" spans="1:17" s="92" customFormat="1" ht="13.5">
      <c r="A385" s="3"/>
      <c r="B385" s="91"/>
      <c r="E385" s="91"/>
      <c r="I385" s="91"/>
      <c r="J385" s="91"/>
      <c r="K385" s="91"/>
      <c r="P385" s="3"/>
      <c r="Q385" s="3"/>
    </row>
    <row r="386" spans="1:17" s="92" customFormat="1" ht="13.5">
      <c r="A386" s="3"/>
      <c r="B386" s="91"/>
      <c r="E386" s="91"/>
      <c r="I386" s="91"/>
      <c r="J386" s="91"/>
      <c r="K386" s="91"/>
      <c r="P386" s="3"/>
      <c r="Q386" s="3"/>
    </row>
    <row r="387" spans="1:17" s="92" customFormat="1" ht="13.5">
      <c r="A387" s="3"/>
      <c r="B387" s="91"/>
      <c r="E387" s="91"/>
      <c r="I387" s="91"/>
      <c r="J387" s="91"/>
      <c r="K387" s="91"/>
      <c r="P387" s="3"/>
      <c r="Q387" s="3"/>
    </row>
    <row r="388" spans="1:17" s="92" customFormat="1" ht="13.5">
      <c r="A388" s="3"/>
      <c r="B388" s="91"/>
      <c r="E388" s="91"/>
      <c r="I388" s="91"/>
      <c r="J388" s="91"/>
      <c r="K388" s="91"/>
      <c r="P388" s="3"/>
      <c r="Q388" s="3"/>
    </row>
    <row r="389" spans="1:17" s="92" customFormat="1" ht="13.5">
      <c r="A389" s="3"/>
      <c r="B389" s="91"/>
      <c r="E389" s="91"/>
      <c r="I389" s="91"/>
      <c r="J389" s="91"/>
      <c r="K389" s="91"/>
      <c r="P389" s="3"/>
      <c r="Q389" s="3"/>
    </row>
    <row r="390" spans="1:17" s="92" customFormat="1" ht="13.5">
      <c r="A390" s="3"/>
      <c r="B390" s="91"/>
      <c r="E390" s="91"/>
      <c r="I390" s="91"/>
      <c r="J390" s="91"/>
      <c r="K390" s="91"/>
      <c r="P390" s="3"/>
      <c r="Q390" s="3"/>
    </row>
    <row r="391" spans="1:17" s="92" customFormat="1" ht="13.5">
      <c r="A391" s="3"/>
      <c r="B391" s="91"/>
      <c r="E391" s="91"/>
      <c r="I391" s="91"/>
      <c r="J391" s="91"/>
      <c r="K391" s="91"/>
      <c r="P391" s="3"/>
      <c r="Q391" s="3"/>
    </row>
    <row r="392" spans="1:17" s="92" customFormat="1" ht="13.5">
      <c r="A392" s="3"/>
      <c r="B392" s="91"/>
      <c r="E392" s="91"/>
      <c r="I392" s="91"/>
      <c r="J392" s="91"/>
      <c r="K392" s="91"/>
      <c r="P392" s="3"/>
      <c r="Q392" s="3"/>
    </row>
    <row r="393" spans="1:17" s="92" customFormat="1" ht="13.5">
      <c r="A393" s="3"/>
      <c r="B393" s="91"/>
      <c r="E393" s="91"/>
      <c r="I393" s="91"/>
      <c r="J393" s="91"/>
      <c r="K393" s="91"/>
      <c r="P393" s="3"/>
      <c r="Q393" s="3"/>
    </row>
    <row r="394" spans="1:17" s="92" customFormat="1" ht="13.5">
      <c r="A394" s="3"/>
      <c r="B394" s="91"/>
      <c r="E394" s="91"/>
      <c r="I394" s="91"/>
      <c r="J394" s="91"/>
      <c r="K394" s="91"/>
      <c r="P394" s="3"/>
      <c r="Q394" s="3"/>
    </row>
    <row r="395" spans="1:17" s="92" customFormat="1" ht="13.5">
      <c r="A395" s="3"/>
      <c r="B395" s="91"/>
      <c r="E395" s="91"/>
      <c r="I395" s="91"/>
      <c r="J395" s="91"/>
      <c r="K395" s="91"/>
      <c r="P395" s="3"/>
      <c r="Q395" s="3"/>
    </row>
    <row r="396" spans="1:17" s="92" customFormat="1" ht="13.5">
      <c r="A396" s="3"/>
      <c r="B396" s="91"/>
      <c r="E396" s="91"/>
      <c r="I396" s="91"/>
      <c r="J396" s="91"/>
      <c r="K396" s="91"/>
      <c r="P396" s="3"/>
      <c r="Q396" s="3"/>
    </row>
    <row r="397" spans="1:17" s="92" customFormat="1" ht="13.5">
      <c r="A397" s="3"/>
      <c r="B397" s="91"/>
      <c r="E397" s="91"/>
      <c r="I397" s="91"/>
      <c r="J397" s="91"/>
      <c r="K397" s="91"/>
      <c r="P397" s="3"/>
      <c r="Q397" s="3"/>
    </row>
    <row r="398" spans="1:17" s="92" customFormat="1" ht="13.5">
      <c r="A398" s="3"/>
      <c r="B398" s="91"/>
      <c r="E398" s="91"/>
      <c r="I398" s="91"/>
      <c r="J398" s="91"/>
      <c r="K398" s="91"/>
      <c r="P398" s="3"/>
      <c r="Q398" s="3"/>
    </row>
    <row r="399" spans="1:17" s="92" customFormat="1" ht="13.5">
      <c r="A399" s="3"/>
      <c r="B399" s="91"/>
      <c r="E399" s="91"/>
      <c r="I399" s="91"/>
      <c r="J399" s="91"/>
      <c r="K399" s="91"/>
      <c r="P399" s="3"/>
      <c r="Q399" s="3"/>
    </row>
    <row r="400" spans="1:17" s="92" customFormat="1" ht="13.5">
      <c r="A400" s="3"/>
      <c r="B400" s="91"/>
      <c r="E400" s="91"/>
      <c r="I400" s="91"/>
      <c r="J400" s="91"/>
      <c r="K400" s="91"/>
      <c r="P400" s="3"/>
      <c r="Q400" s="3"/>
    </row>
    <row r="401" spans="1:17" s="92" customFormat="1" ht="13.5">
      <c r="A401" s="3"/>
      <c r="B401" s="91"/>
      <c r="E401" s="91"/>
      <c r="I401" s="91"/>
      <c r="J401" s="91"/>
      <c r="K401" s="91"/>
      <c r="P401" s="3"/>
      <c r="Q401" s="3"/>
    </row>
    <row r="402" spans="1:17" s="92" customFormat="1" ht="13.5">
      <c r="A402" s="3"/>
      <c r="B402" s="91"/>
      <c r="E402" s="91"/>
      <c r="I402" s="91"/>
      <c r="J402" s="91"/>
      <c r="K402" s="91"/>
      <c r="P402" s="3"/>
      <c r="Q402" s="3"/>
    </row>
    <row r="403" spans="1:17" s="92" customFormat="1" ht="13.5">
      <c r="A403" s="3"/>
      <c r="B403" s="91"/>
      <c r="E403" s="91"/>
      <c r="I403" s="91"/>
      <c r="J403" s="91"/>
      <c r="K403" s="91"/>
      <c r="P403" s="3"/>
      <c r="Q403" s="3"/>
    </row>
    <row r="404" spans="1:17" s="92" customFormat="1" ht="13.5">
      <c r="A404" s="3"/>
      <c r="B404" s="91"/>
      <c r="E404" s="91"/>
      <c r="I404" s="91"/>
      <c r="J404" s="91"/>
      <c r="K404" s="91"/>
      <c r="P404" s="3"/>
      <c r="Q404" s="3"/>
    </row>
    <row r="405" spans="1:17" s="92" customFormat="1" ht="13.5">
      <c r="A405" s="3"/>
      <c r="B405" s="91"/>
      <c r="E405" s="91"/>
      <c r="I405" s="91"/>
      <c r="J405" s="91"/>
      <c r="K405" s="91"/>
      <c r="P405" s="3"/>
      <c r="Q405" s="3"/>
    </row>
    <row r="406" spans="1:17" s="92" customFormat="1" ht="13.5">
      <c r="A406" s="3"/>
      <c r="B406" s="91"/>
      <c r="E406" s="91"/>
      <c r="I406" s="91"/>
      <c r="J406" s="91"/>
      <c r="K406" s="91"/>
      <c r="P406" s="3"/>
      <c r="Q406" s="3"/>
    </row>
    <row r="407" spans="1:17" s="92" customFormat="1" ht="13.5">
      <c r="A407" s="3"/>
      <c r="B407" s="91"/>
      <c r="E407" s="91"/>
      <c r="I407" s="91"/>
      <c r="J407" s="91"/>
      <c r="K407" s="91"/>
      <c r="P407" s="3"/>
      <c r="Q407" s="3"/>
    </row>
    <row r="408" spans="1:17" s="92" customFormat="1" ht="13.5">
      <c r="A408" s="3"/>
      <c r="B408" s="91"/>
      <c r="E408" s="91"/>
      <c r="I408" s="91"/>
      <c r="J408" s="91"/>
      <c r="K408" s="91"/>
      <c r="P408" s="3"/>
      <c r="Q408" s="3"/>
    </row>
    <row r="409" spans="1:17" s="92" customFormat="1" ht="13.5">
      <c r="A409" s="3"/>
      <c r="B409" s="91"/>
      <c r="E409" s="91"/>
      <c r="I409" s="91"/>
      <c r="J409" s="91"/>
      <c r="K409" s="91"/>
      <c r="P409" s="3"/>
      <c r="Q409" s="3"/>
    </row>
    <row r="410" spans="1:17" s="92" customFormat="1" ht="13.5">
      <c r="A410" s="3"/>
      <c r="B410" s="91"/>
      <c r="E410" s="91"/>
      <c r="I410" s="91"/>
      <c r="J410" s="91"/>
      <c r="K410" s="91"/>
      <c r="P410" s="3"/>
      <c r="Q410" s="3"/>
    </row>
    <row r="411" spans="1:17" s="92" customFormat="1" ht="13.5">
      <c r="A411" s="3"/>
      <c r="B411" s="91"/>
      <c r="E411" s="91"/>
      <c r="I411" s="91"/>
      <c r="J411" s="91"/>
      <c r="K411" s="91"/>
      <c r="P411" s="3"/>
      <c r="Q411" s="3"/>
    </row>
    <row r="412" spans="1:17" s="92" customFormat="1" ht="13.5">
      <c r="A412" s="3"/>
      <c r="B412" s="91"/>
      <c r="E412" s="91"/>
      <c r="I412" s="91"/>
      <c r="J412" s="91"/>
      <c r="K412" s="91"/>
      <c r="P412" s="3"/>
      <c r="Q412" s="3"/>
    </row>
    <row r="413" spans="1:17" s="92" customFormat="1" ht="13.5">
      <c r="A413" s="3"/>
      <c r="B413" s="91"/>
      <c r="E413" s="91"/>
      <c r="I413" s="91"/>
      <c r="J413" s="91"/>
      <c r="K413" s="91"/>
      <c r="P413" s="3"/>
      <c r="Q413" s="3"/>
    </row>
    <row r="414" spans="1:17" s="92" customFormat="1" ht="13.5">
      <c r="A414" s="3"/>
      <c r="B414" s="91"/>
      <c r="E414" s="91"/>
      <c r="I414" s="91"/>
      <c r="J414" s="91"/>
      <c r="K414" s="91"/>
      <c r="P414" s="3"/>
      <c r="Q414" s="3"/>
    </row>
    <row r="415" spans="1:17" s="92" customFormat="1" ht="13.5">
      <c r="A415" s="3"/>
      <c r="B415" s="91"/>
      <c r="E415" s="91"/>
      <c r="I415" s="91"/>
      <c r="J415" s="91"/>
      <c r="K415" s="91"/>
      <c r="P415" s="3"/>
      <c r="Q415" s="3"/>
    </row>
    <row r="416" spans="1:17" s="92" customFormat="1" ht="13.5">
      <c r="A416" s="3"/>
      <c r="B416" s="91"/>
      <c r="E416" s="91"/>
      <c r="I416" s="91"/>
      <c r="J416" s="91"/>
      <c r="K416" s="91"/>
      <c r="P416" s="3"/>
      <c r="Q416" s="3"/>
    </row>
    <row r="417" spans="1:17" s="92" customFormat="1" ht="13.5">
      <c r="A417" s="3"/>
      <c r="B417" s="91"/>
      <c r="E417" s="91"/>
      <c r="I417" s="91"/>
      <c r="J417" s="91"/>
      <c r="K417" s="91"/>
      <c r="P417" s="3"/>
      <c r="Q417" s="3"/>
    </row>
    <row r="418" spans="1:17" s="92" customFormat="1" ht="13.5">
      <c r="A418" s="3"/>
      <c r="B418" s="91"/>
      <c r="E418" s="91"/>
      <c r="I418" s="91"/>
      <c r="J418" s="91"/>
      <c r="K418" s="91"/>
      <c r="P418" s="3"/>
      <c r="Q418" s="3"/>
    </row>
    <row r="419" spans="1:17" s="92" customFormat="1" ht="13.5">
      <c r="A419" s="3"/>
      <c r="B419" s="91"/>
      <c r="E419" s="91"/>
      <c r="I419" s="91"/>
      <c r="J419" s="91"/>
      <c r="K419" s="91"/>
      <c r="P419" s="3"/>
      <c r="Q419" s="3"/>
    </row>
    <row r="420" spans="1:17" s="92" customFormat="1" ht="13.5">
      <c r="A420" s="3"/>
      <c r="B420" s="91"/>
      <c r="E420" s="91"/>
      <c r="I420" s="91"/>
      <c r="J420" s="91"/>
      <c r="K420" s="91"/>
      <c r="P420" s="3"/>
      <c r="Q420" s="3"/>
    </row>
    <row r="421" spans="1:17" s="92" customFormat="1" ht="13.5">
      <c r="A421" s="3"/>
      <c r="B421" s="91"/>
      <c r="E421" s="91"/>
      <c r="I421" s="91"/>
      <c r="J421" s="91"/>
      <c r="K421" s="91"/>
      <c r="P421" s="3"/>
      <c r="Q421" s="3"/>
    </row>
    <row r="422" spans="1:17" s="92" customFormat="1" ht="13.5">
      <c r="A422" s="3"/>
      <c r="B422" s="91"/>
      <c r="E422" s="91"/>
      <c r="I422" s="91"/>
      <c r="J422" s="91"/>
      <c r="K422" s="91"/>
      <c r="P422" s="3"/>
      <c r="Q422" s="3"/>
    </row>
    <row r="423" spans="1:17" s="92" customFormat="1" ht="13.5">
      <c r="A423" s="3"/>
      <c r="B423" s="91"/>
      <c r="E423" s="91"/>
      <c r="I423" s="91"/>
      <c r="J423" s="91"/>
      <c r="K423" s="91"/>
      <c r="P423" s="3"/>
      <c r="Q423" s="3"/>
    </row>
    <row r="424" spans="1:17" s="92" customFormat="1" ht="13.5">
      <c r="A424" s="3"/>
      <c r="B424" s="91"/>
      <c r="E424" s="91"/>
      <c r="I424" s="91"/>
      <c r="J424" s="91"/>
      <c r="K424" s="91"/>
      <c r="P424" s="3"/>
      <c r="Q424" s="3"/>
    </row>
    <row r="425" spans="1:17" s="92" customFormat="1" ht="13.5">
      <c r="A425" s="3"/>
      <c r="B425" s="91"/>
      <c r="E425" s="91"/>
      <c r="I425" s="91"/>
      <c r="J425" s="91"/>
      <c r="K425" s="91"/>
      <c r="P425" s="3"/>
      <c r="Q425" s="3"/>
    </row>
    <row r="426" spans="1:17" s="92" customFormat="1" ht="13.5">
      <c r="A426" s="3"/>
      <c r="B426" s="91"/>
      <c r="E426" s="91"/>
      <c r="I426" s="91"/>
      <c r="J426" s="91"/>
      <c r="K426" s="91"/>
      <c r="P426" s="3"/>
      <c r="Q426" s="3"/>
    </row>
    <row r="427" spans="1:17" s="92" customFormat="1" ht="13.5">
      <c r="A427" s="3"/>
      <c r="B427" s="91"/>
      <c r="E427" s="91"/>
      <c r="I427" s="91"/>
      <c r="J427" s="91"/>
      <c r="K427" s="91"/>
      <c r="P427" s="3"/>
      <c r="Q427" s="3"/>
    </row>
    <row r="428" spans="1:17" s="92" customFormat="1" ht="13.5">
      <c r="A428" s="3"/>
      <c r="B428" s="91"/>
      <c r="E428" s="91"/>
      <c r="I428" s="91"/>
      <c r="J428" s="91"/>
      <c r="K428" s="91"/>
      <c r="P428" s="3"/>
      <c r="Q428" s="3"/>
    </row>
    <row r="429" spans="1:17" s="92" customFormat="1" ht="13.5">
      <c r="A429" s="3"/>
      <c r="B429" s="91"/>
      <c r="E429" s="91"/>
      <c r="I429" s="91"/>
      <c r="J429" s="91"/>
      <c r="K429" s="91"/>
      <c r="P429" s="3"/>
      <c r="Q429" s="3"/>
    </row>
    <row r="430" spans="1:17" s="92" customFormat="1" ht="13.5">
      <c r="A430" s="3"/>
      <c r="B430" s="91"/>
      <c r="E430" s="91"/>
      <c r="I430" s="91"/>
      <c r="J430" s="91"/>
      <c r="K430" s="91"/>
      <c r="P430" s="3"/>
      <c r="Q430" s="3"/>
    </row>
    <row r="431" spans="1:17" s="92" customFormat="1" ht="13.5">
      <c r="A431" s="3"/>
      <c r="B431" s="91"/>
      <c r="E431" s="91"/>
      <c r="I431" s="91"/>
      <c r="J431" s="91"/>
      <c r="K431" s="91"/>
      <c r="P431" s="3"/>
      <c r="Q431" s="3"/>
    </row>
    <row r="432" spans="1:17" s="92" customFormat="1" ht="13.5">
      <c r="A432" s="3"/>
      <c r="B432" s="91"/>
      <c r="E432" s="91"/>
      <c r="I432" s="91"/>
      <c r="J432" s="91"/>
      <c r="K432" s="91"/>
      <c r="P432" s="3"/>
      <c r="Q432" s="3"/>
    </row>
    <row r="433" spans="1:17" s="92" customFormat="1" ht="13.5">
      <c r="A433" s="3"/>
      <c r="B433" s="91"/>
      <c r="E433" s="91"/>
      <c r="I433" s="91"/>
      <c r="J433" s="91"/>
      <c r="K433" s="91"/>
      <c r="P433" s="3"/>
      <c r="Q433" s="3"/>
    </row>
    <row r="434" spans="1:17" s="92" customFormat="1" ht="13.5">
      <c r="A434" s="3"/>
      <c r="B434" s="91"/>
      <c r="E434" s="91"/>
      <c r="I434" s="91"/>
      <c r="J434" s="91"/>
      <c r="K434" s="91"/>
      <c r="P434" s="3"/>
      <c r="Q434" s="3"/>
    </row>
    <row r="435" spans="1:17" s="92" customFormat="1" ht="13.5">
      <c r="A435" s="3"/>
      <c r="B435" s="91"/>
      <c r="E435" s="91"/>
      <c r="I435" s="91"/>
      <c r="J435" s="91"/>
      <c r="K435" s="91"/>
      <c r="P435" s="3"/>
      <c r="Q435" s="3"/>
    </row>
    <row r="436" spans="1:17" s="92" customFormat="1" ht="13.5">
      <c r="A436" s="3"/>
      <c r="B436" s="91"/>
      <c r="E436" s="91"/>
      <c r="I436" s="91"/>
      <c r="J436" s="91"/>
      <c r="K436" s="91"/>
      <c r="P436" s="3"/>
      <c r="Q436" s="3"/>
    </row>
    <row r="437" spans="1:17" s="92" customFormat="1" ht="13.5">
      <c r="A437" s="3"/>
      <c r="B437" s="91"/>
      <c r="E437" s="91"/>
      <c r="I437" s="91"/>
      <c r="J437" s="91"/>
      <c r="K437" s="91"/>
      <c r="P437" s="3"/>
      <c r="Q437" s="3"/>
    </row>
    <row r="438" spans="1:17" s="92" customFormat="1" ht="13.5">
      <c r="A438" s="3"/>
      <c r="B438" s="91"/>
      <c r="E438" s="91"/>
      <c r="I438" s="91"/>
      <c r="J438" s="91"/>
      <c r="K438" s="91"/>
      <c r="P438" s="3"/>
      <c r="Q438" s="3"/>
    </row>
    <row r="439" spans="1:17" s="92" customFormat="1" ht="13.5">
      <c r="A439" s="3"/>
      <c r="B439" s="91"/>
      <c r="E439" s="91"/>
      <c r="I439" s="91"/>
      <c r="J439" s="91"/>
      <c r="K439" s="91"/>
      <c r="P439" s="3"/>
      <c r="Q439" s="3"/>
    </row>
    <row r="440" spans="1:17" s="92" customFormat="1" ht="13.5">
      <c r="A440" s="3"/>
      <c r="B440" s="91"/>
      <c r="E440" s="91"/>
      <c r="I440" s="91"/>
      <c r="J440" s="91"/>
      <c r="K440" s="91"/>
      <c r="P440" s="3"/>
      <c r="Q440" s="3"/>
    </row>
    <row r="441" spans="1:17" s="92" customFormat="1" ht="13.5">
      <c r="A441" s="3"/>
      <c r="B441" s="91"/>
      <c r="E441" s="91"/>
      <c r="I441" s="91"/>
      <c r="J441" s="91"/>
      <c r="K441" s="91"/>
      <c r="P441" s="3"/>
      <c r="Q441" s="3"/>
    </row>
    <row r="442" spans="1:17" s="92" customFormat="1" ht="13.5">
      <c r="A442" s="3"/>
      <c r="B442" s="91"/>
      <c r="E442" s="91"/>
      <c r="I442" s="91"/>
      <c r="J442" s="91"/>
      <c r="K442" s="91"/>
      <c r="P442" s="3"/>
      <c r="Q442" s="3"/>
    </row>
    <row r="443" spans="1:17" s="92" customFormat="1" ht="13.5">
      <c r="A443" s="3"/>
      <c r="B443" s="91"/>
      <c r="E443" s="91"/>
      <c r="I443" s="91"/>
      <c r="J443" s="91"/>
      <c r="K443" s="91"/>
      <c r="P443" s="3"/>
      <c r="Q443" s="3"/>
    </row>
    <row r="444" spans="1:17" s="92" customFormat="1" ht="13.5">
      <c r="A444" s="3"/>
      <c r="B444" s="91"/>
      <c r="E444" s="91"/>
      <c r="I444" s="91"/>
      <c r="J444" s="91"/>
      <c r="K444" s="91"/>
      <c r="P444" s="3"/>
      <c r="Q444" s="3"/>
    </row>
    <row r="445" spans="1:17" s="92" customFormat="1" ht="13.5">
      <c r="A445" s="3"/>
      <c r="B445" s="91"/>
      <c r="E445" s="91"/>
      <c r="I445" s="91"/>
      <c r="J445" s="91"/>
      <c r="K445" s="91"/>
      <c r="P445" s="3"/>
      <c r="Q445" s="3"/>
    </row>
    <row r="446" spans="1:17" s="92" customFormat="1" ht="13.5">
      <c r="A446" s="3"/>
      <c r="B446" s="91"/>
      <c r="E446" s="91"/>
      <c r="I446" s="91"/>
      <c r="J446" s="91"/>
      <c r="K446" s="91"/>
      <c r="P446" s="3"/>
      <c r="Q446" s="3"/>
    </row>
    <row r="447" spans="1:17" s="92" customFormat="1" ht="13.5">
      <c r="A447" s="3"/>
      <c r="B447" s="91"/>
      <c r="E447" s="91"/>
      <c r="I447" s="91"/>
      <c r="J447" s="91"/>
      <c r="K447" s="91"/>
      <c r="P447" s="3"/>
      <c r="Q447" s="3"/>
    </row>
    <row r="448" spans="1:17" s="92" customFormat="1" ht="13.5">
      <c r="A448" s="3"/>
      <c r="B448" s="91"/>
      <c r="E448" s="91"/>
      <c r="I448" s="91"/>
      <c r="J448" s="91"/>
      <c r="K448" s="91"/>
      <c r="P448" s="3"/>
      <c r="Q448" s="3"/>
    </row>
    <row r="449" spans="1:17" s="92" customFormat="1" ht="13.5">
      <c r="A449" s="3"/>
      <c r="B449" s="91"/>
      <c r="E449" s="91"/>
      <c r="I449" s="91"/>
      <c r="J449" s="91"/>
      <c r="K449" s="91"/>
      <c r="P449" s="3"/>
      <c r="Q449" s="3"/>
    </row>
    <row r="450" spans="1:17" s="92" customFormat="1" ht="13.5">
      <c r="A450" s="3"/>
      <c r="B450" s="91"/>
      <c r="E450" s="91"/>
      <c r="I450" s="91"/>
      <c r="J450" s="91"/>
      <c r="K450" s="91"/>
      <c r="P450" s="3"/>
      <c r="Q450" s="3"/>
    </row>
    <row r="451" spans="1:17" s="92" customFormat="1" ht="13.5">
      <c r="A451" s="3"/>
      <c r="B451" s="91"/>
      <c r="E451" s="91"/>
      <c r="I451" s="91"/>
      <c r="J451" s="91"/>
      <c r="K451" s="91"/>
      <c r="P451" s="3"/>
      <c r="Q451" s="3"/>
    </row>
    <row r="452" spans="1:17" s="92" customFormat="1" ht="13.5">
      <c r="A452" s="3"/>
      <c r="B452" s="91"/>
      <c r="E452" s="91"/>
      <c r="I452" s="91"/>
      <c r="J452" s="91"/>
      <c r="K452" s="91"/>
      <c r="P452" s="3"/>
      <c r="Q452" s="3"/>
    </row>
    <row r="453" spans="1:17" s="92" customFormat="1" ht="13.5">
      <c r="A453" s="3"/>
      <c r="B453" s="91"/>
      <c r="E453" s="91"/>
      <c r="I453" s="91"/>
      <c r="J453" s="91"/>
      <c r="K453" s="91"/>
      <c r="P453" s="3"/>
      <c r="Q453" s="3"/>
    </row>
    <row r="454" spans="1:17" s="92" customFormat="1" ht="13.5">
      <c r="A454" s="3"/>
      <c r="B454" s="91"/>
      <c r="E454" s="91"/>
      <c r="I454" s="91"/>
      <c r="J454" s="91"/>
      <c r="K454" s="91"/>
      <c r="P454" s="3"/>
      <c r="Q454" s="3"/>
    </row>
    <row r="455" spans="1:17" s="92" customFormat="1" ht="13.5">
      <c r="A455" s="3"/>
      <c r="B455" s="91"/>
      <c r="E455" s="91"/>
      <c r="I455" s="91"/>
      <c r="J455" s="91"/>
      <c r="K455" s="91"/>
      <c r="P455" s="3"/>
      <c r="Q455" s="3"/>
    </row>
    <row r="456" spans="1:17" s="92" customFormat="1" ht="13.5">
      <c r="A456" s="3"/>
      <c r="B456" s="91"/>
      <c r="E456" s="91"/>
      <c r="I456" s="91"/>
      <c r="J456" s="91"/>
      <c r="K456" s="91"/>
      <c r="P456" s="3"/>
      <c r="Q456" s="3"/>
    </row>
    <row r="457" spans="1:17" s="92" customFormat="1" ht="13.5">
      <c r="A457" s="3"/>
      <c r="B457" s="91"/>
      <c r="E457" s="91"/>
      <c r="I457" s="91"/>
      <c r="J457" s="91"/>
      <c r="K457" s="91"/>
      <c r="P457" s="3"/>
      <c r="Q457" s="3"/>
    </row>
    <row r="458" spans="1:17" s="92" customFormat="1" ht="13.5">
      <c r="A458" s="3"/>
      <c r="B458" s="91"/>
      <c r="E458" s="91"/>
      <c r="I458" s="91"/>
      <c r="J458" s="91"/>
      <c r="K458" s="91"/>
      <c r="P458" s="3"/>
      <c r="Q458" s="3"/>
    </row>
    <row r="459" spans="1:17" s="92" customFormat="1" ht="13.5">
      <c r="A459" s="3"/>
      <c r="B459" s="91"/>
      <c r="E459" s="91"/>
      <c r="I459" s="91"/>
      <c r="J459" s="91"/>
      <c r="K459" s="91"/>
      <c r="P459" s="3"/>
      <c r="Q459" s="3"/>
    </row>
    <row r="460" spans="1:17" s="92" customFormat="1" ht="13.5">
      <c r="A460" s="3"/>
      <c r="B460" s="91"/>
      <c r="E460" s="91"/>
      <c r="I460" s="91"/>
      <c r="J460" s="91"/>
      <c r="K460" s="91"/>
      <c r="P460" s="3"/>
      <c r="Q460" s="3"/>
    </row>
    <row r="461" spans="1:17" s="92" customFormat="1" ht="13.5">
      <c r="A461" s="3"/>
      <c r="B461" s="91"/>
      <c r="E461" s="91"/>
      <c r="I461" s="91"/>
      <c r="J461" s="91"/>
      <c r="K461" s="91"/>
      <c r="P461" s="3"/>
      <c r="Q461" s="3"/>
    </row>
    <row r="462" spans="1:17" s="92" customFormat="1" ht="13.5">
      <c r="A462" s="3"/>
      <c r="B462" s="91"/>
      <c r="E462" s="91"/>
      <c r="I462" s="91"/>
      <c r="J462" s="91"/>
      <c r="K462" s="91"/>
      <c r="P462" s="3"/>
      <c r="Q462" s="3"/>
    </row>
    <row r="463" spans="1:17" s="92" customFormat="1" ht="13.5">
      <c r="A463" s="3"/>
      <c r="B463" s="91"/>
      <c r="E463" s="91"/>
      <c r="I463" s="91"/>
      <c r="J463" s="91"/>
      <c r="K463" s="91"/>
      <c r="P463" s="3"/>
      <c r="Q463" s="3"/>
    </row>
    <row r="464" spans="1:17" s="92" customFormat="1" ht="13.5">
      <c r="A464" s="3"/>
      <c r="B464" s="91"/>
      <c r="E464" s="91"/>
      <c r="I464" s="91"/>
      <c r="J464" s="91"/>
      <c r="K464" s="91"/>
      <c r="P464" s="3"/>
      <c r="Q464" s="3"/>
    </row>
    <row r="465" spans="1:17" s="92" customFormat="1" ht="13.5">
      <c r="A465" s="3"/>
      <c r="B465" s="91"/>
      <c r="E465" s="91"/>
      <c r="I465" s="91"/>
      <c r="J465" s="91"/>
      <c r="K465" s="91"/>
      <c r="P465" s="3"/>
      <c r="Q465" s="3"/>
    </row>
    <row r="466" spans="1:17" s="92" customFormat="1" ht="13.5">
      <c r="A466" s="3"/>
      <c r="B466" s="91"/>
      <c r="E466" s="91"/>
      <c r="I466" s="91"/>
      <c r="J466" s="91"/>
      <c r="K466" s="91"/>
      <c r="P466" s="3"/>
      <c r="Q466" s="3"/>
    </row>
    <row r="467" spans="1:17" s="92" customFormat="1" ht="13.5">
      <c r="A467" s="3"/>
      <c r="B467" s="91"/>
      <c r="E467" s="91"/>
      <c r="I467" s="91"/>
      <c r="J467" s="91"/>
      <c r="K467" s="91"/>
      <c r="P467" s="3"/>
      <c r="Q467" s="3"/>
    </row>
    <row r="468" spans="1:17" s="92" customFormat="1" ht="13.5">
      <c r="A468" s="3"/>
      <c r="B468" s="91"/>
      <c r="E468" s="91"/>
      <c r="I468" s="91"/>
      <c r="J468" s="91"/>
      <c r="K468" s="91"/>
      <c r="P468" s="3"/>
      <c r="Q468" s="3"/>
    </row>
    <row r="469" spans="1:17" s="92" customFormat="1" ht="13.5">
      <c r="A469" s="3"/>
      <c r="B469" s="91"/>
      <c r="E469" s="91"/>
      <c r="I469" s="91"/>
      <c r="J469" s="91"/>
      <c r="K469" s="91"/>
      <c r="P469" s="3"/>
      <c r="Q469" s="3"/>
    </row>
    <row r="470" spans="1:17" s="92" customFormat="1" ht="13.5">
      <c r="A470" s="3"/>
      <c r="B470" s="91"/>
      <c r="E470" s="91"/>
      <c r="I470" s="91"/>
      <c r="J470" s="91"/>
      <c r="K470" s="91"/>
      <c r="P470" s="3"/>
      <c r="Q470" s="3"/>
    </row>
    <row r="471" spans="1:17" s="93" customFormat="1" ht="13.5">
      <c r="A471" s="3"/>
      <c r="B471" s="91"/>
      <c r="E471" s="94"/>
      <c r="I471" s="94"/>
      <c r="J471" s="94"/>
      <c r="K471" s="94"/>
      <c r="M471" s="92"/>
      <c r="N471" s="92"/>
      <c r="O471" s="92"/>
      <c r="P471" s="3"/>
      <c r="Q471" s="3"/>
    </row>
    <row r="472" spans="1:17" s="93" customFormat="1" ht="13.5">
      <c r="A472" s="3"/>
      <c r="B472" s="91"/>
      <c r="E472" s="94"/>
      <c r="I472" s="94"/>
      <c r="J472" s="94"/>
      <c r="K472" s="94"/>
      <c r="M472" s="92"/>
      <c r="N472" s="92"/>
      <c r="O472" s="92"/>
      <c r="P472" s="3"/>
      <c r="Q472" s="3"/>
    </row>
    <row r="473" spans="1:17" s="93" customFormat="1" ht="13.5">
      <c r="A473" s="3"/>
      <c r="B473" s="91"/>
      <c r="E473" s="94"/>
      <c r="I473" s="94"/>
      <c r="J473" s="94"/>
      <c r="K473" s="94"/>
      <c r="M473" s="92"/>
      <c r="N473" s="92"/>
      <c r="O473" s="92"/>
      <c r="P473" s="3"/>
      <c r="Q473" s="3"/>
    </row>
    <row r="474" spans="1:17" s="93" customFormat="1" ht="13.5">
      <c r="A474" s="3"/>
      <c r="B474" s="91"/>
      <c r="E474" s="94"/>
      <c r="I474" s="94"/>
      <c r="J474" s="94"/>
      <c r="K474" s="94"/>
      <c r="M474" s="92"/>
      <c r="N474" s="92"/>
      <c r="O474" s="92"/>
      <c r="P474" s="3"/>
      <c r="Q474" s="3"/>
    </row>
    <row r="475" spans="1:17" s="93" customFormat="1" ht="13.5">
      <c r="A475" s="3"/>
      <c r="B475" s="91"/>
      <c r="E475" s="94"/>
      <c r="I475" s="94"/>
      <c r="J475" s="94"/>
      <c r="K475" s="94"/>
      <c r="M475" s="92"/>
      <c r="N475" s="92"/>
      <c r="O475" s="92"/>
      <c r="P475" s="3"/>
      <c r="Q475" s="3"/>
    </row>
    <row r="476" spans="1:17" s="93" customFormat="1" ht="13.5">
      <c r="A476" s="3"/>
      <c r="B476" s="91"/>
      <c r="E476" s="94"/>
      <c r="I476" s="94"/>
      <c r="J476" s="94"/>
      <c r="K476" s="94"/>
      <c r="M476" s="92"/>
      <c r="N476" s="92"/>
      <c r="O476" s="92"/>
      <c r="P476" s="3"/>
      <c r="Q476" s="3"/>
    </row>
    <row r="477" spans="1:17" s="93" customFormat="1" ht="13.5">
      <c r="A477" s="3"/>
      <c r="B477" s="91"/>
      <c r="E477" s="94"/>
      <c r="I477" s="94"/>
      <c r="J477" s="94"/>
      <c r="K477" s="94"/>
      <c r="M477" s="92"/>
      <c r="N477" s="92"/>
      <c r="O477" s="92"/>
      <c r="P477" s="3"/>
      <c r="Q477" s="3"/>
    </row>
    <row r="478" spans="1:17" s="93" customFormat="1" ht="13.5">
      <c r="A478" s="3"/>
      <c r="B478" s="91"/>
      <c r="E478" s="94"/>
      <c r="I478" s="94"/>
      <c r="J478" s="94"/>
      <c r="K478" s="94"/>
      <c r="M478" s="92"/>
      <c r="N478" s="92"/>
      <c r="O478" s="92"/>
      <c r="P478" s="3"/>
      <c r="Q478" s="3"/>
    </row>
    <row r="479" spans="1:17" s="93" customFormat="1" ht="13.5">
      <c r="A479" s="3"/>
      <c r="B479" s="91"/>
      <c r="E479" s="94"/>
      <c r="I479" s="94"/>
      <c r="J479" s="94"/>
      <c r="K479" s="94"/>
      <c r="M479" s="92"/>
      <c r="N479" s="92"/>
      <c r="O479" s="92"/>
      <c r="P479" s="3"/>
      <c r="Q479" s="3"/>
    </row>
    <row r="480" spans="1:17" s="93" customFormat="1" ht="13.5">
      <c r="A480" s="3"/>
      <c r="B480" s="91"/>
      <c r="E480" s="94"/>
      <c r="I480" s="94"/>
      <c r="J480" s="94"/>
      <c r="K480" s="94"/>
      <c r="M480" s="92"/>
      <c r="N480" s="92"/>
      <c r="O480" s="92"/>
      <c r="P480" s="3"/>
      <c r="Q480" s="3"/>
    </row>
    <row r="481" spans="1:17" s="93" customFormat="1" ht="13.5">
      <c r="A481" s="3"/>
      <c r="B481" s="91"/>
      <c r="E481" s="94"/>
      <c r="I481" s="94"/>
      <c r="J481" s="94"/>
      <c r="K481" s="94"/>
      <c r="M481" s="92"/>
      <c r="N481" s="92"/>
      <c r="O481" s="92"/>
      <c r="P481" s="3"/>
      <c r="Q481" s="3"/>
    </row>
    <row r="482" spans="1:17" s="93" customFormat="1" ht="13.5">
      <c r="A482" s="3"/>
      <c r="B482" s="91"/>
      <c r="E482" s="94"/>
      <c r="I482" s="94"/>
      <c r="J482" s="94"/>
      <c r="K482" s="94"/>
      <c r="M482" s="92"/>
      <c r="N482" s="92"/>
      <c r="O482" s="92"/>
      <c r="P482" s="3"/>
      <c r="Q482" s="3"/>
    </row>
    <row r="483" spans="1:17" s="93" customFormat="1" ht="13.5">
      <c r="A483" s="3"/>
      <c r="B483" s="91"/>
      <c r="E483" s="94"/>
      <c r="I483" s="94"/>
      <c r="J483" s="94"/>
      <c r="K483" s="94"/>
      <c r="M483" s="92"/>
      <c r="N483" s="92"/>
      <c r="O483" s="92"/>
      <c r="P483" s="3"/>
      <c r="Q483" s="3"/>
    </row>
    <row r="484" spans="1:17" s="93" customFormat="1" ht="13.5">
      <c r="A484" s="3"/>
      <c r="B484" s="91"/>
      <c r="E484" s="94"/>
      <c r="I484" s="94"/>
      <c r="J484" s="94"/>
      <c r="K484" s="94"/>
      <c r="M484" s="92"/>
      <c r="N484" s="92"/>
      <c r="O484" s="92"/>
      <c r="P484" s="3"/>
      <c r="Q484" s="3"/>
    </row>
    <row r="485" spans="1:17" s="93" customFormat="1" ht="13.5">
      <c r="A485" s="3"/>
      <c r="B485" s="91"/>
      <c r="E485" s="94"/>
      <c r="I485" s="94"/>
      <c r="J485" s="94"/>
      <c r="K485" s="94"/>
      <c r="M485" s="92"/>
      <c r="N485" s="92"/>
      <c r="O485" s="92"/>
      <c r="P485" s="3"/>
      <c r="Q485" s="3"/>
    </row>
    <row r="486" spans="1:17" s="93" customFormat="1" ht="13.5">
      <c r="A486" s="3"/>
      <c r="B486" s="91"/>
      <c r="E486" s="94"/>
      <c r="I486" s="94"/>
      <c r="J486" s="94"/>
      <c r="K486" s="94"/>
      <c r="M486" s="92"/>
      <c r="N486" s="92"/>
      <c r="O486" s="92"/>
      <c r="P486" s="3"/>
      <c r="Q486" s="3"/>
    </row>
    <row r="487" spans="1:17" s="93" customFormat="1" ht="13.5">
      <c r="A487" s="3"/>
      <c r="B487" s="91"/>
      <c r="E487" s="94"/>
      <c r="I487" s="94"/>
      <c r="J487" s="94"/>
      <c r="K487" s="94"/>
      <c r="M487" s="92"/>
      <c r="N487" s="92"/>
      <c r="O487" s="92"/>
      <c r="P487" s="3"/>
      <c r="Q487" s="3"/>
    </row>
    <row r="488" spans="1:17" s="93" customFormat="1" ht="13.5">
      <c r="A488" s="3"/>
      <c r="B488" s="91"/>
      <c r="E488" s="94"/>
      <c r="I488" s="94"/>
      <c r="J488" s="94"/>
      <c r="K488" s="94"/>
      <c r="M488" s="92"/>
      <c r="N488" s="92"/>
      <c r="O488" s="92"/>
      <c r="P488" s="3"/>
      <c r="Q488" s="3"/>
    </row>
    <row r="489" spans="1:17" s="93" customFormat="1" ht="13.5">
      <c r="A489" s="3"/>
      <c r="B489" s="91"/>
      <c r="E489" s="94"/>
      <c r="I489" s="94"/>
      <c r="J489" s="94"/>
      <c r="K489" s="94"/>
      <c r="M489" s="92"/>
      <c r="N489" s="92"/>
      <c r="O489" s="92"/>
      <c r="P489" s="3"/>
      <c r="Q489" s="3"/>
    </row>
    <row r="490" spans="1:17" s="93" customFormat="1" ht="13.5">
      <c r="A490" s="3"/>
      <c r="B490" s="91"/>
      <c r="E490" s="94"/>
      <c r="I490" s="94"/>
      <c r="J490" s="94"/>
      <c r="K490" s="94"/>
      <c r="M490" s="92"/>
      <c r="N490" s="92"/>
      <c r="O490" s="92"/>
      <c r="P490" s="3"/>
      <c r="Q490" s="3"/>
    </row>
    <row r="491" spans="1:17" s="93" customFormat="1" ht="13.5">
      <c r="A491" s="3"/>
      <c r="B491" s="91"/>
      <c r="E491" s="94"/>
      <c r="I491" s="94"/>
      <c r="J491" s="94"/>
      <c r="K491" s="94"/>
      <c r="M491" s="92"/>
      <c r="N491" s="92"/>
      <c r="O491" s="92"/>
      <c r="P491" s="3"/>
      <c r="Q491" s="3"/>
    </row>
    <row r="492" spans="1:17" s="93" customFormat="1" ht="13.5">
      <c r="A492" s="3"/>
      <c r="B492" s="91"/>
      <c r="E492" s="94"/>
      <c r="I492" s="94"/>
      <c r="J492" s="94"/>
      <c r="K492" s="94"/>
      <c r="M492" s="92"/>
      <c r="N492" s="92"/>
      <c r="O492" s="92"/>
      <c r="P492" s="3"/>
      <c r="Q492" s="3"/>
    </row>
    <row r="493" spans="1:17" s="93" customFormat="1" ht="13.5">
      <c r="A493" s="3"/>
      <c r="B493" s="91"/>
      <c r="E493" s="94"/>
      <c r="I493" s="94"/>
      <c r="J493" s="94"/>
      <c r="K493" s="94"/>
      <c r="M493" s="92"/>
      <c r="N493" s="92"/>
      <c r="O493" s="92"/>
      <c r="P493" s="3"/>
      <c r="Q493" s="3"/>
    </row>
    <row r="494" spans="1:17" s="93" customFormat="1" ht="13.5">
      <c r="A494" s="3"/>
      <c r="B494" s="91"/>
      <c r="E494" s="94"/>
      <c r="I494" s="94"/>
      <c r="J494" s="94"/>
      <c r="K494" s="94"/>
      <c r="M494" s="92"/>
      <c r="N494" s="92"/>
      <c r="O494" s="92"/>
      <c r="P494" s="3"/>
      <c r="Q494" s="3"/>
    </row>
    <row r="495" spans="1:17" s="93" customFormat="1" ht="13.5">
      <c r="A495" s="3"/>
      <c r="B495" s="91"/>
      <c r="E495" s="94"/>
      <c r="I495" s="94"/>
      <c r="J495" s="94"/>
      <c r="K495" s="94"/>
      <c r="M495" s="92"/>
      <c r="N495" s="92"/>
      <c r="O495" s="92"/>
      <c r="P495" s="3"/>
      <c r="Q495" s="3"/>
    </row>
    <row r="496" spans="1:17" s="93" customFormat="1" ht="13.5">
      <c r="A496" s="3"/>
      <c r="B496" s="91"/>
      <c r="E496" s="94"/>
      <c r="I496" s="94"/>
      <c r="J496" s="94"/>
      <c r="K496" s="94"/>
      <c r="M496" s="92"/>
      <c r="N496" s="92"/>
      <c r="O496" s="92"/>
      <c r="P496" s="3"/>
      <c r="Q496" s="3"/>
    </row>
    <row r="497" spans="1:17" s="93" customFormat="1" ht="13.5">
      <c r="A497" s="3"/>
      <c r="B497" s="91"/>
      <c r="E497" s="94"/>
      <c r="I497" s="94"/>
      <c r="J497" s="94"/>
      <c r="K497" s="94"/>
      <c r="M497" s="92"/>
      <c r="N497" s="92"/>
      <c r="O497" s="92"/>
      <c r="P497" s="3"/>
      <c r="Q497" s="3"/>
    </row>
    <row r="498" spans="1:17" s="93" customFormat="1" ht="13.5">
      <c r="A498" s="3"/>
      <c r="B498" s="91"/>
      <c r="E498" s="94"/>
      <c r="I498" s="94"/>
      <c r="J498" s="94"/>
      <c r="K498" s="94"/>
      <c r="M498" s="92"/>
      <c r="N498" s="92"/>
      <c r="O498" s="92"/>
      <c r="P498" s="3"/>
      <c r="Q498" s="3"/>
    </row>
    <row r="499" spans="1:17" s="93" customFormat="1" ht="13.5">
      <c r="A499" s="3"/>
      <c r="B499" s="91"/>
      <c r="E499" s="94"/>
      <c r="I499" s="94"/>
      <c r="J499" s="94"/>
      <c r="K499" s="94"/>
      <c r="M499" s="92"/>
      <c r="N499" s="92"/>
      <c r="O499" s="92"/>
      <c r="P499" s="3"/>
      <c r="Q499" s="3"/>
    </row>
    <row r="500" spans="1:17" s="93" customFormat="1" ht="13.5">
      <c r="A500" s="3"/>
      <c r="B500" s="91"/>
      <c r="E500" s="94"/>
      <c r="I500" s="94"/>
      <c r="J500" s="94"/>
      <c r="K500" s="94"/>
      <c r="M500" s="92"/>
      <c r="N500" s="92"/>
      <c r="O500" s="92"/>
      <c r="P500" s="3"/>
      <c r="Q500" s="3"/>
    </row>
    <row r="501" spans="1:17" s="93" customFormat="1" ht="13.5">
      <c r="A501" s="3"/>
      <c r="B501" s="91"/>
      <c r="E501" s="94"/>
      <c r="I501" s="94"/>
      <c r="J501" s="94"/>
      <c r="K501" s="94"/>
      <c r="M501" s="92"/>
      <c r="N501" s="92"/>
      <c r="O501" s="92"/>
      <c r="P501" s="3"/>
      <c r="Q501" s="3"/>
    </row>
    <row r="502" spans="1:17" s="93" customFormat="1" ht="13.5">
      <c r="A502" s="3"/>
      <c r="B502" s="91"/>
      <c r="E502" s="94"/>
      <c r="I502" s="94"/>
      <c r="J502" s="94"/>
      <c r="K502" s="94"/>
      <c r="M502" s="92"/>
      <c r="N502" s="92"/>
      <c r="O502" s="92"/>
      <c r="P502" s="3"/>
      <c r="Q502" s="3"/>
    </row>
    <row r="503" spans="1:17" s="93" customFormat="1" ht="13.5">
      <c r="A503" s="3"/>
      <c r="B503" s="91"/>
      <c r="E503" s="94"/>
      <c r="I503" s="94"/>
      <c r="J503" s="94"/>
      <c r="K503" s="94"/>
      <c r="M503" s="92"/>
      <c r="N503" s="92"/>
      <c r="O503" s="92"/>
      <c r="P503" s="3"/>
      <c r="Q503" s="3"/>
    </row>
    <row r="504" spans="1:17" s="93" customFormat="1" ht="13.5">
      <c r="A504" s="3"/>
      <c r="B504" s="91"/>
      <c r="E504" s="94"/>
      <c r="I504" s="94"/>
      <c r="J504" s="94"/>
      <c r="K504" s="94"/>
      <c r="M504" s="92"/>
      <c r="N504" s="92"/>
      <c r="O504" s="92"/>
      <c r="P504" s="3"/>
      <c r="Q504" s="3"/>
    </row>
    <row r="505" spans="1:17" s="93" customFormat="1" ht="13.5">
      <c r="A505" s="3"/>
      <c r="B505" s="91"/>
      <c r="E505" s="94"/>
      <c r="I505" s="94"/>
      <c r="J505" s="94"/>
      <c r="K505" s="94"/>
      <c r="M505" s="92"/>
      <c r="N505" s="92"/>
      <c r="O505" s="92"/>
      <c r="P505" s="3"/>
      <c r="Q505" s="3"/>
    </row>
    <row r="506" spans="1:17" s="93" customFormat="1" ht="13.5">
      <c r="A506" s="3"/>
      <c r="B506" s="91"/>
      <c r="E506" s="94"/>
      <c r="I506" s="94"/>
      <c r="J506" s="94"/>
      <c r="K506" s="94"/>
      <c r="M506" s="92"/>
      <c r="N506" s="92"/>
      <c r="O506" s="92"/>
      <c r="P506" s="3"/>
      <c r="Q506" s="3"/>
    </row>
    <row r="507" spans="1:17" s="93" customFormat="1" ht="13.5">
      <c r="A507" s="3"/>
      <c r="B507" s="91"/>
      <c r="E507" s="94"/>
      <c r="I507" s="94"/>
      <c r="J507" s="94"/>
      <c r="K507" s="94"/>
      <c r="M507" s="92"/>
      <c r="N507" s="92"/>
      <c r="O507" s="92"/>
      <c r="P507" s="3"/>
      <c r="Q507" s="3"/>
    </row>
    <row r="508" spans="1:17" s="93" customFormat="1" ht="13.5">
      <c r="A508" s="3"/>
      <c r="B508" s="91"/>
      <c r="E508" s="94"/>
      <c r="I508" s="94"/>
      <c r="J508" s="94"/>
      <c r="K508" s="94"/>
      <c r="M508" s="92"/>
      <c r="N508" s="92"/>
      <c r="O508" s="92"/>
      <c r="P508" s="3"/>
      <c r="Q508" s="3"/>
    </row>
    <row r="509" spans="1:17" s="93" customFormat="1" ht="13.5">
      <c r="A509" s="3"/>
      <c r="B509" s="91"/>
      <c r="E509" s="94"/>
      <c r="I509" s="94"/>
      <c r="J509" s="94"/>
      <c r="K509" s="94"/>
      <c r="M509" s="92"/>
      <c r="N509" s="92"/>
      <c r="O509" s="92"/>
      <c r="P509" s="3"/>
      <c r="Q509" s="3"/>
    </row>
    <row r="510" spans="1:17" s="93" customFormat="1" ht="13.5">
      <c r="A510" s="3"/>
      <c r="B510" s="91"/>
      <c r="E510" s="94"/>
      <c r="I510" s="94"/>
      <c r="J510" s="94"/>
      <c r="K510" s="94"/>
      <c r="M510" s="92"/>
      <c r="N510" s="92"/>
      <c r="O510" s="92"/>
      <c r="P510" s="3"/>
      <c r="Q510" s="3"/>
    </row>
    <row r="511" spans="1:17" s="93" customFormat="1" ht="13.5">
      <c r="A511" s="3"/>
      <c r="B511" s="91"/>
      <c r="E511" s="94"/>
      <c r="I511" s="94"/>
      <c r="J511" s="94"/>
      <c r="K511" s="94"/>
      <c r="M511" s="92"/>
      <c r="N511" s="92"/>
      <c r="O511" s="92"/>
      <c r="P511" s="3"/>
      <c r="Q511" s="3"/>
    </row>
    <row r="512" spans="1:17" s="93" customFormat="1" ht="13.5">
      <c r="A512" s="3"/>
      <c r="B512" s="91"/>
      <c r="E512" s="94"/>
      <c r="I512" s="94"/>
      <c r="J512" s="94"/>
      <c r="K512" s="94"/>
      <c r="M512" s="92"/>
      <c r="N512" s="92"/>
      <c r="O512" s="92"/>
      <c r="P512" s="3"/>
      <c r="Q512" s="3"/>
    </row>
    <row r="513" spans="1:17" s="93" customFormat="1" ht="13.5">
      <c r="A513" s="3"/>
      <c r="B513" s="91"/>
      <c r="E513" s="94"/>
      <c r="I513" s="94"/>
      <c r="J513" s="94"/>
      <c r="K513" s="94"/>
      <c r="M513" s="92"/>
      <c r="N513" s="92"/>
      <c r="O513" s="92"/>
      <c r="P513" s="3"/>
      <c r="Q513" s="3"/>
    </row>
    <row r="514" spans="1:17" s="93" customFormat="1" ht="13.5">
      <c r="A514" s="3"/>
      <c r="B514" s="91"/>
      <c r="E514" s="94"/>
      <c r="I514" s="94"/>
      <c r="J514" s="94"/>
      <c r="K514" s="94"/>
      <c r="M514" s="92"/>
      <c r="N514" s="92"/>
      <c r="O514" s="92"/>
      <c r="P514" s="3"/>
      <c r="Q514" s="3"/>
    </row>
    <row r="515" spans="1:17" s="93" customFormat="1" ht="13.5">
      <c r="A515" s="3"/>
      <c r="B515" s="91"/>
      <c r="E515" s="94"/>
      <c r="I515" s="94"/>
      <c r="J515" s="94"/>
      <c r="K515" s="94"/>
      <c r="M515" s="92"/>
      <c r="N515" s="92"/>
      <c r="O515" s="92"/>
      <c r="P515" s="3"/>
      <c r="Q515" s="3"/>
    </row>
    <row r="516" spans="1:17" s="93" customFormat="1" ht="13.5">
      <c r="A516" s="3"/>
      <c r="B516" s="91"/>
      <c r="E516" s="94"/>
      <c r="I516" s="94"/>
      <c r="J516" s="94"/>
      <c r="K516" s="94"/>
      <c r="M516" s="92"/>
      <c r="N516" s="92"/>
      <c r="O516" s="92"/>
      <c r="P516" s="3"/>
      <c r="Q516" s="3"/>
    </row>
    <row r="517" spans="1:17" s="93" customFormat="1" ht="13.5">
      <c r="A517" s="3"/>
      <c r="B517" s="91"/>
      <c r="E517" s="94"/>
      <c r="I517" s="94"/>
      <c r="J517" s="94"/>
      <c r="K517" s="94"/>
      <c r="M517" s="92"/>
      <c r="N517" s="92"/>
      <c r="O517" s="92"/>
      <c r="P517" s="3"/>
      <c r="Q517" s="3"/>
    </row>
    <row r="518" spans="1:17" s="93" customFormat="1" ht="13.5">
      <c r="A518" s="3"/>
      <c r="B518" s="91"/>
      <c r="E518" s="94"/>
      <c r="I518" s="94"/>
      <c r="J518" s="94"/>
      <c r="K518" s="94"/>
      <c r="M518" s="92"/>
      <c r="N518" s="92"/>
      <c r="O518" s="92"/>
      <c r="P518" s="3"/>
      <c r="Q518" s="3"/>
    </row>
    <row r="519" spans="1:17" s="93" customFormat="1" ht="13.5">
      <c r="A519" s="3"/>
      <c r="B519" s="91"/>
      <c r="E519" s="94"/>
      <c r="I519" s="94"/>
      <c r="J519" s="94"/>
      <c r="K519" s="94"/>
      <c r="M519" s="92"/>
      <c r="N519" s="92"/>
      <c r="O519" s="92"/>
      <c r="P519" s="3"/>
      <c r="Q519" s="3"/>
    </row>
    <row r="520" spans="1:17" s="93" customFormat="1" ht="13.5">
      <c r="A520" s="3"/>
      <c r="B520" s="91"/>
      <c r="E520" s="94"/>
      <c r="I520" s="94"/>
      <c r="J520" s="94"/>
      <c r="K520" s="94"/>
      <c r="M520" s="92"/>
      <c r="N520" s="92"/>
      <c r="O520" s="92"/>
      <c r="P520" s="3"/>
      <c r="Q520" s="3"/>
    </row>
    <row r="521" spans="1:17" s="93" customFormat="1" ht="13.5">
      <c r="A521" s="3"/>
      <c r="B521" s="91"/>
      <c r="E521" s="94"/>
      <c r="I521" s="94"/>
      <c r="J521" s="94"/>
      <c r="K521" s="94"/>
      <c r="M521" s="92"/>
      <c r="N521" s="92"/>
      <c r="O521" s="92"/>
      <c r="P521" s="3"/>
      <c r="Q521" s="3"/>
    </row>
    <row r="522" spans="1:17" s="93" customFormat="1" ht="13.5">
      <c r="A522" s="3"/>
      <c r="B522" s="91"/>
      <c r="E522" s="94"/>
      <c r="I522" s="94"/>
      <c r="J522" s="94"/>
      <c r="K522" s="94"/>
      <c r="M522" s="92"/>
      <c r="N522" s="92"/>
      <c r="O522" s="92"/>
      <c r="P522" s="3"/>
      <c r="Q522" s="3"/>
    </row>
    <row r="523" spans="1:17" s="93" customFormat="1" ht="13.5">
      <c r="A523" s="3"/>
      <c r="B523" s="91"/>
      <c r="E523" s="94"/>
      <c r="I523" s="94"/>
      <c r="J523" s="94"/>
      <c r="K523" s="94"/>
      <c r="M523" s="92"/>
      <c r="N523" s="92"/>
      <c r="O523" s="92"/>
      <c r="P523" s="3"/>
      <c r="Q523" s="3"/>
    </row>
    <row r="524" spans="1:17" s="93" customFormat="1" ht="13.5">
      <c r="A524" s="3"/>
      <c r="B524" s="91"/>
      <c r="E524" s="94"/>
      <c r="I524" s="94"/>
      <c r="J524" s="94"/>
      <c r="K524" s="94"/>
      <c r="M524" s="92"/>
      <c r="N524" s="92"/>
      <c r="O524" s="92"/>
      <c r="P524" s="3"/>
      <c r="Q524" s="3"/>
    </row>
    <row r="525" spans="1:17" s="93" customFormat="1" ht="13.5">
      <c r="A525" s="3"/>
      <c r="B525" s="91"/>
      <c r="E525" s="94"/>
      <c r="I525" s="94"/>
      <c r="J525" s="94"/>
      <c r="K525" s="94"/>
      <c r="M525" s="92"/>
      <c r="N525" s="92"/>
      <c r="O525" s="92"/>
      <c r="P525" s="3"/>
      <c r="Q525" s="3"/>
    </row>
    <row r="526" spans="1:17" s="93" customFormat="1" ht="13.5">
      <c r="A526" s="3"/>
      <c r="B526" s="91"/>
      <c r="E526" s="94"/>
      <c r="I526" s="94"/>
      <c r="J526" s="94"/>
      <c r="K526" s="94"/>
      <c r="M526" s="92"/>
      <c r="N526" s="92"/>
      <c r="O526" s="92"/>
      <c r="P526" s="3"/>
      <c r="Q526" s="3"/>
    </row>
    <row r="527" spans="1:17" s="93" customFormat="1" ht="13.5">
      <c r="A527" s="3"/>
      <c r="B527" s="91"/>
      <c r="E527" s="94"/>
      <c r="I527" s="94"/>
      <c r="J527" s="94"/>
      <c r="K527" s="94"/>
      <c r="M527" s="92"/>
      <c r="N527" s="92"/>
      <c r="O527" s="92"/>
      <c r="P527" s="3"/>
      <c r="Q527" s="3"/>
    </row>
    <row r="528" spans="1:17" s="93" customFormat="1" ht="13.5">
      <c r="A528" s="3"/>
      <c r="B528" s="91"/>
      <c r="E528" s="94"/>
      <c r="I528" s="94"/>
      <c r="J528" s="94"/>
      <c r="K528" s="94"/>
      <c r="M528" s="92"/>
      <c r="N528" s="92"/>
      <c r="O528" s="92"/>
      <c r="P528" s="3"/>
      <c r="Q528" s="3"/>
    </row>
    <row r="529" spans="1:17" s="93" customFormat="1" ht="13.5">
      <c r="A529" s="3"/>
      <c r="B529" s="91"/>
      <c r="E529" s="94"/>
      <c r="I529" s="94"/>
      <c r="J529" s="94"/>
      <c r="K529" s="94"/>
      <c r="M529" s="92"/>
      <c r="N529" s="92"/>
      <c r="O529" s="92"/>
      <c r="P529" s="3"/>
      <c r="Q529" s="3"/>
    </row>
    <row r="530" spans="1:17" s="93" customFormat="1" ht="13.5">
      <c r="A530" s="3"/>
      <c r="B530" s="91"/>
      <c r="E530" s="94"/>
      <c r="I530" s="94"/>
      <c r="J530" s="94"/>
      <c r="K530" s="94"/>
      <c r="M530" s="92"/>
      <c r="N530" s="92"/>
      <c r="O530" s="92"/>
      <c r="P530" s="3"/>
      <c r="Q530" s="3"/>
    </row>
  </sheetData>
  <sheetProtection/>
  <mergeCells count="57">
    <mergeCell ref="H30:H31"/>
    <mergeCell ref="I30:J30"/>
    <mergeCell ref="K30:L30"/>
    <mergeCell ref="M30:O30"/>
    <mergeCell ref="B30:B31"/>
    <mergeCell ref="C30:C31"/>
    <mergeCell ref="D30:D31"/>
    <mergeCell ref="E30:E31"/>
    <mergeCell ref="F30:F31"/>
    <mergeCell ref="G30:G31"/>
    <mergeCell ref="C27:F27"/>
    <mergeCell ref="H27:M27"/>
    <mergeCell ref="C28:F28"/>
    <mergeCell ref="H28:M28"/>
    <mergeCell ref="D23:J23"/>
    <mergeCell ref="K23:M23"/>
    <mergeCell ref="C25:F25"/>
    <mergeCell ref="H25:M25"/>
    <mergeCell ref="C26:F26"/>
    <mergeCell ref="H26:M26"/>
    <mergeCell ref="D20:J20"/>
    <mergeCell ref="K20:M20"/>
    <mergeCell ref="D21:J21"/>
    <mergeCell ref="K21:M21"/>
    <mergeCell ref="D22:J22"/>
    <mergeCell ref="K22:M22"/>
    <mergeCell ref="B17:C17"/>
    <mergeCell ref="D17:M17"/>
    <mergeCell ref="B18:C18"/>
    <mergeCell ref="D18:J18"/>
    <mergeCell ref="K18:M18"/>
    <mergeCell ref="D19:J19"/>
    <mergeCell ref="K19:M19"/>
    <mergeCell ref="B12:C12"/>
    <mergeCell ref="F12:J12"/>
    <mergeCell ref="B13:C13"/>
    <mergeCell ref="B14:C14"/>
    <mergeCell ref="D14:M14"/>
    <mergeCell ref="B15:C16"/>
    <mergeCell ref="E15:K15"/>
    <mergeCell ref="L15:M15"/>
    <mergeCell ref="E16:K16"/>
    <mergeCell ref="L16:M16"/>
    <mergeCell ref="B10:C10"/>
    <mergeCell ref="F10:J10"/>
    <mergeCell ref="K10:M10"/>
    <mergeCell ref="B11:C11"/>
    <mergeCell ref="F11:J11"/>
    <mergeCell ref="K11:L11"/>
    <mergeCell ref="M1:O1"/>
    <mergeCell ref="C2:F2"/>
    <mergeCell ref="H2:I2"/>
    <mergeCell ref="B8:C8"/>
    <mergeCell ref="D8:E8"/>
    <mergeCell ref="F8:J8"/>
    <mergeCell ref="B4:O6"/>
    <mergeCell ref="M2:O2"/>
  </mergeCells>
  <dataValidations count="7">
    <dataValidation type="list" allowBlank="1" showInputMessage="1" showErrorMessage="1" sqref="E32:E185">
      <formula1>"◎,○,△"</formula1>
    </dataValidation>
    <dataValidation type="list" allowBlank="1" showInputMessage="1" showErrorMessage="1" sqref="F30:F31">
      <formula1>"桁数,表示幅"</formula1>
    </dataValidation>
    <dataValidation type="list" allowBlank="1" showInputMessage="1" showErrorMessage="1" sqref="D12">
      <formula1>"固定長,可変長,その他"</formula1>
    </dataValidation>
    <dataValidation type="list" allowBlank="1" showInputMessage="1" showErrorMessage="1" sqref="K12">
      <formula1>"JIS,SJIS,UTF8,UTF16,JIPS,その他"</formula1>
    </dataValidation>
    <dataValidation type="list" allowBlank="1" showInputMessage="1" sqref="K11:L11">
      <formula1>"帳票,中間ファイル,外部連携,移行,その他"</formula1>
    </dataValidation>
    <dataValidation type="list" allowBlank="1" showInputMessage="1" showErrorMessage="1" sqref="D11 M12">
      <formula1>"有,無"</formula1>
    </dataValidation>
    <dataValidation type="list" allowBlank="1" showInputMessage="1" showErrorMessage="1" sqref="D16">
      <formula1>"受信する,送信する"</formula1>
    </dataValidation>
  </dataValidation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portrait" paperSize="9" scale="63" r:id="rId3"/>
  <rowBreaks count="1" manualBreakCount="1">
    <brk id="185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H5528</dc:creator>
  <cp:keywords/>
  <dc:description/>
  <cp:lastModifiedBy>Windows ユーザー</cp:lastModifiedBy>
  <cp:lastPrinted>2022-10-27T05:51:50Z</cp:lastPrinted>
  <dcterms:created xsi:type="dcterms:W3CDTF">1997-01-08T22:48:59Z</dcterms:created>
  <dcterms:modified xsi:type="dcterms:W3CDTF">2024-02-27T08:55:44Z</dcterms:modified>
  <cp:category/>
  <cp:version/>
  <cp:contentType/>
  <cp:contentStatus/>
</cp:coreProperties>
</file>